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910" activeTab="0"/>
  </bookViews>
  <sheets>
    <sheet name="U-11要項" sheetId="1" r:id="rId1"/>
    <sheet name="U-11組合せ" sheetId="2" r:id="rId2"/>
    <sheet name="U-11組合せ (2)" sheetId="3" r:id="rId3"/>
  </sheets>
  <definedNames>
    <definedName name="_xlnm.Print_Area" localSheetId="0">'U-11要項'!$A$1:$S$47</definedName>
  </definedNames>
  <calcPr fullCalcOnLoad="1"/>
</workbook>
</file>

<file path=xl/sharedStrings.xml><?xml version="1.0" encoding="utf-8"?>
<sst xmlns="http://schemas.openxmlformats.org/spreadsheetml/2006/main" count="504" uniqueCount="117">
  <si>
    <t>安比高原スポーツパーク杯</t>
  </si>
  <si>
    <t>.</t>
  </si>
  <si>
    <t>主催</t>
  </si>
  <si>
    <t>.</t>
  </si>
  <si>
    <t>共催</t>
  </si>
  <si>
    <t>安比高原サッカー場協同組合（ＡＳＰＡ）</t>
  </si>
  <si>
    <t>.</t>
  </si>
  <si>
    <t>協賛</t>
  </si>
  <si>
    <t>.</t>
  </si>
  <si>
    <t>主管</t>
  </si>
  <si>
    <t>期日</t>
  </si>
  <si>
    <t>.</t>
  </si>
  <si>
    <t>会場</t>
  </si>
  <si>
    <t>岩手県安代町・安比高原スポーツパークサッカー場（ＡＳＰＡ）</t>
  </si>
  <si>
    <t>.</t>
  </si>
  <si>
    <t>参加資格</t>
  </si>
  <si>
    <t>東北各県のトレーニングセンターに属し、日頃活動している選手</t>
  </si>
  <si>
    <t>.</t>
  </si>
  <si>
    <t>参加チーム</t>
  </si>
  <si>
    <t>試合運営要項</t>
  </si>
  <si>
    <t>（１）競技規則</t>
  </si>
  <si>
    <t>（２）試合方法</t>
  </si>
  <si>
    <t>（５）審判</t>
  </si>
  <si>
    <t>.</t>
  </si>
  <si>
    <t>日程</t>
  </si>
  <si>
    <t>13:00～</t>
  </si>
  <si>
    <t>14:00～</t>
  </si>
  <si>
    <t>試合開始</t>
  </si>
  <si>
    <t>20:00～</t>
  </si>
  <si>
    <t>09:00～</t>
  </si>
  <si>
    <t>20:00～</t>
  </si>
  <si>
    <t>15:00～</t>
  </si>
  <si>
    <t>閉会式並びに表彰式</t>
  </si>
  <si>
    <t>.</t>
  </si>
  <si>
    <t>参加費</t>
  </si>
  <si>
    <t>.</t>
  </si>
  <si>
    <t>その他</t>
  </si>
  <si>
    <t>①</t>
  </si>
  <si>
    <t>②</t>
  </si>
  <si>
    <t>背番号は１番からの通し番号とし、申込書に記載した番号を着用する事。</t>
  </si>
  <si>
    <t>③</t>
  </si>
  <si>
    <t>宿泊についてはＡＳＰＡが担当致しますが、決定後の人数変更等は直接民宿にご連絡下さい。</t>
  </si>
  <si>
    <t>尚、昼食及び保護者等の宿泊についても同様です。</t>
  </si>
  <si>
    <t>④</t>
  </si>
  <si>
    <t>⑤</t>
  </si>
  <si>
    <t>名簿プログラム用を記入の上、各県５０部コピーし持参してください。</t>
  </si>
  <si>
    <t>⑦</t>
  </si>
  <si>
    <t>問い合わせ</t>
  </si>
  <si>
    <t>菅井雅章</t>
  </si>
  <si>
    <t>東北サッカー協会４種委員会</t>
  </si>
  <si>
    <t>東北サッカー協会４種技術委員会</t>
  </si>
  <si>
    <r>
      <t>東北６県に在住し本年度日本サッカー協会４種登録した、U-11年代を対象とした</t>
    </r>
    <r>
      <rPr>
        <sz val="10"/>
        <color indexed="10"/>
        <rFont val="HG丸ｺﾞｼｯｸM-PRO"/>
        <family val="3"/>
      </rPr>
      <t>小学生</t>
    </r>
    <r>
      <rPr>
        <sz val="10"/>
        <rFont val="HG丸ｺﾞｼｯｸM-PRO"/>
        <family val="3"/>
      </rPr>
      <t>で</t>
    </r>
  </si>
  <si>
    <t>◎ピッチサイズは６０ｍ×４０ｍとし、少年用ゴールとする。</t>
  </si>
  <si>
    <t xml:space="preserve">青森県・秋田県・宮城県・山形県・福島県の県選抜・県トレセンの2チーム </t>
  </si>
  <si>
    <t>◎8人制　15分ハーフ　基本的に前後半総入れ替え</t>
  </si>
  <si>
    <t>◎8人制の主旨を理解し、２－３－２システムによりマッチアップしたゲームを実施</t>
  </si>
  <si>
    <t>1人審判　試合当該チームで担当する（前半と後半で交代可）審判服着用</t>
  </si>
  <si>
    <t>大会打合せ　(チーム代表者)</t>
  </si>
  <si>
    <t>指導者研修会</t>
  </si>
  <si>
    <t>12:00～</t>
  </si>
  <si>
    <t>打合せ</t>
  </si>
  <si>
    <t>参加申し込みについて　　締切９月7日（月）期日厳守</t>
  </si>
  <si>
    <t>◎できるだけ拮抗したゲームになるために、試合数に若干ばらつきが出ますがご了解下さい</t>
  </si>
  <si>
    <t>ユニホームは各県異なる２色を用意すること。ビブス可。</t>
  </si>
  <si>
    <t>亀山博之</t>
  </si>
  <si>
    <t>08:30～</t>
  </si>
  <si>
    <t>1チーム10,000円の参加費を徴収する</t>
  </si>
  <si>
    <t>Ｕ－１１　８人制交流会日程</t>
  </si>
  <si>
    <t>　Ｕ－１１　８人制交流会日程</t>
  </si>
  <si>
    <t>時間</t>
  </si>
  <si>
    <t>×</t>
  </si>
  <si>
    <t>×</t>
  </si>
  <si>
    <t>×</t>
  </si>
  <si>
    <t>　</t>
  </si>
  <si>
    <t>各申込書は下記（亀山）までメールにてお願いします。</t>
  </si>
  <si>
    <t>２００9　Ｕ－１１交流会（8人制）・開催要項</t>
  </si>
  <si>
    <t>平成21年　9月19日（土）～21日（月）</t>
  </si>
  <si>
    <t>平成21年度日本サッカー協会競技規則に準ずる。</t>
  </si>
  <si>
    <t>◎12チームを2ブロック(選抜6チーム、トレセン6チーム）に分け、リーグ戦</t>
  </si>
  <si>
    <t>9月19日　(土)</t>
  </si>
  <si>
    <t>9月20日　(日)</t>
  </si>
  <si>
    <t>9月21日　(月)</t>
  </si>
  <si>
    <t>１９日の予定</t>
  </si>
  <si>
    <t>２０日の予定</t>
  </si>
  <si>
    <t>２１日の予定</t>
  </si>
  <si>
    <t>青森</t>
  </si>
  <si>
    <t>秋田</t>
  </si>
  <si>
    <t>岩手</t>
  </si>
  <si>
    <t>宮城</t>
  </si>
  <si>
    <t>山形</t>
  </si>
  <si>
    <t>福島</t>
  </si>
  <si>
    <t>失点</t>
  </si>
  <si>
    <t>順位</t>
  </si>
  <si>
    <t>勝点</t>
  </si>
  <si>
    <t>得点</t>
  </si>
  <si>
    <t>得失点</t>
  </si>
  <si>
    <t>-</t>
  </si>
  <si>
    <t>-</t>
  </si>
  <si>
    <t>-</t>
  </si>
  <si>
    <t>-</t>
  </si>
  <si>
    <t>-</t>
  </si>
  <si>
    <t>-</t>
  </si>
  <si>
    <t>２００９ＡＳＰＡ杯　Ｕ－１１　交流ゲーム　選抜リーグ結果</t>
  </si>
  <si>
    <t>２００９ＡＳＰＡ杯　Ｕ－１１　交流ゲーム　トレセンリーグ結果</t>
  </si>
  <si>
    <t>Ａコート（選抜）</t>
  </si>
  <si>
    <t>Ｂコート（トレセン）</t>
  </si>
  <si>
    <t>Ｃコート（選抜）</t>
  </si>
  <si>
    <t>Ｄコート（トレセン）</t>
  </si>
  <si>
    <t>×</t>
  </si>
  <si>
    <t>×</t>
  </si>
  <si>
    <t>×</t>
  </si>
  <si>
    <t>×</t>
  </si>
  <si>
    <t>◎ 審判割当：左側が前半、右側が後半</t>
  </si>
  <si>
    <t>昼食＆トレーニング</t>
  </si>
  <si>
    <t>トレーニング</t>
  </si>
  <si>
    <t>トレーニング</t>
  </si>
  <si>
    <t>昼　　　食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</si>
</sst>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##&quot;cm&quot;"/>
    <numFmt numFmtId="178" formatCode="##&quot;kg&quot;"/>
  </numFmts>
  <fonts count="15">
    <font>
      <sz val="11"/>
      <name val="ＭＳ Ｐゴシック"/>
      <family val="3"/>
    </font>
    <font>
      <b/>
      <sz val="14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b/>
      <sz val="10"/>
      <name val="HG丸ｺﾞｼｯｸM-PRO"/>
      <family val="3"/>
    </font>
    <font>
      <sz val="11"/>
      <name val="HGSｺﾞｼｯｸE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color indexed="9"/>
      <name val="HGｺﾞｼｯｸE"/>
      <family val="3"/>
    </font>
    <font>
      <b/>
      <sz val="20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bgColor indexed="9"/>
      </patternFill>
    </fill>
    <fill>
      <patternFill patternType="mediumGray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9" fontId="0" fillId="2" borderId="3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center" vertical="center" shrinkToFit="1"/>
    </xf>
    <xf numFmtId="49" fontId="0" fillId="2" borderId="4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49" fontId="0" fillId="3" borderId="6" xfId="0" applyNumberForma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0" xfId="16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center" vertical="center" shrinkToFit="1"/>
    </xf>
    <xf numFmtId="49" fontId="0" fillId="2" borderId="4" xfId="0" applyNumberFormat="1" applyFont="1" applyFill="1" applyBorder="1" applyAlignment="1">
      <alignment horizontal="center" vertical="center" shrinkToFit="1"/>
    </xf>
    <xf numFmtId="20" fontId="0" fillId="2" borderId="3" xfId="0" applyNumberFormat="1" applyFont="1" applyFill="1" applyBorder="1" applyAlignment="1">
      <alignment horizontal="center" vertical="center" shrinkToFit="1"/>
    </xf>
    <xf numFmtId="20" fontId="0" fillId="2" borderId="3" xfId="0" applyNumberFormat="1" applyFill="1" applyBorder="1" applyAlignment="1">
      <alignment horizontal="center" vertical="center" shrinkToFit="1"/>
    </xf>
    <xf numFmtId="20" fontId="0" fillId="2" borderId="1" xfId="0" applyNumberFormat="1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0" fontId="0" fillId="2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 shrinkToFit="1"/>
    </xf>
    <xf numFmtId="20" fontId="0" fillId="2" borderId="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" fontId="0" fillId="2" borderId="3" xfId="0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5" xfId="0" applyNumberFormat="1" applyFont="1" applyFill="1" applyBorder="1" applyAlignment="1">
      <alignment horizontal="center" vertical="center" shrinkToFit="1"/>
    </xf>
    <xf numFmtId="49" fontId="0" fillId="0" borderId="6" xfId="0" applyNumberFormat="1" applyFont="1" applyFill="1" applyBorder="1" applyAlignment="1">
      <alignment horizontal="center" vertical="center" shrinkToFit="1"/>
    </xf>
    <xf numFmtId="49" fontId="0" fillId="0" borderId="7" xfId="0" applyNumberFormat="1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276225</xdr:colOff>
      <xdr:row>0</xdr:row>
      <xdr:rowOff>0</xdr:rowOff>
    </xdr:from>
    <xdr:to>
      <xdr:col>18</xdr:col>
      <xdr:colOff>561975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8372475" y="0"/>
          <a:ext cx="2857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0</xdr:row>
      <xdr:rowOff>0</xdr:rowOff>
    </xdr:from>
    <xdr:to>
      <xdr:col>18</xdr:col>
      <xdr:colOff>561975</xdr:colOff>
      <xdr:row>0</xdr:row>
      <xdr:rowOff>0</xdr:rowOff>
    </xdr:to>
    <xdr:sp>
      <xdr:nvSpPr>
        <xdr:cNvPr id="2" name="Oval 3"/>
        <xdr:cNvSpPr>
          <a:spLocks/>
        </xdr:cNvSpPr>
      </xdr:nvSpPr>
      <xdr:spPr>
        <a:xfrm>
          <a:off x="8372475" y="0"/>
          <a:ext cx="2857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276225</xdr:colOff>
      <xdr:row>0</xdr:row>
      <xdr:rowOff>0</xdr:rowOff>
    </xdr:from>
    <xdr:to>
      <xdr:col>25</xdr:col>
      <xdr:colOff>561975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7734300" y="0"/>
          <a:ext cx="2857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276225</xdr:colOff>
      <xdr:row>0</xdr:row>
      <xdr:rowOff>0</xdr:rowOff>
    </xdr:from>
    <xdr:to>
      <xdr:col>25</xdr:col>
      <xdr:colOff>561975</xdr:colOff>
      <xdr:row>0</xdr:row>
      <xdr:rowOff>0</xdr:rowOff>
    </xdr:to>
    <xdr:sp>
      <xdr:nvSpPr>
        <xdr:cNvPr id="2" name="Oval 3"/>
        <xdr:cNvSpPr>
          <a:spLocks/>
        </xdr:cNvSpPr>
      </xdr:nvSpPr>
      <xdr:spPr>
        <a:xfrm>
          <a:off x="7734300" y="0"/>
          <a:ext cx="2857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SheetLayoutView="100" workbookViewId="0" topLeftCell="A31">
      <selection activeCell="O43" sqref="O43"/>
    </sheetView>
  </sheetViews>
  <sheetFormatPr defaultColWidth="9.00390625" defaultRowHeight="13.5"/>
  <cols>
    <col min="1" max="1" width="3.625" style="1" customWidth="1"/>
    <col min="2" max="2" width="1.625" style="1" customWidth="1"/>
    <col min="3" max="3" width="13.625" style="2" customWidth="1"/>
    <col min="4" max="4" width="2.125" style="1" customWidth="1"/>
    <col min="5" max="6" width="4.125" style="1" customWidth="1"/>
    <col min="7" max="7" width="11.625" style="1" customWidth="1"/>
    <col min="8" max="20" width="5.625" style="1" customWidth="1"/>
    <col min="21" max="16384" width="9.00390625" style="1" customWidth="1"/>
  </cols>
  <sheetData>
    <row r="1" spans="1:19" ht="22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22.5" customHeight="1">
      <c r="A2" s="83" t="s">
        <v>75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ht="15.75" customHeight="1"/>
    <row r="4" spans="1:5" s="3" customFormat="1" ht="15.75" customHeight="1">
      <c r="A4" s="3">
        <v>1</v>
      </c>
      <c r="B4" s="3" t="s">
        <v>1</v>
      </c>
      <c r="C4" s="4" t="s">
        <v>2</v>
      </c>
      <c r="E4" s="3" t="s">
        <v>49</v>
      </c>
    </row>
    <row r="5" spans="1:19" s="3" customFormat="1" ht="15.75" customHeight="1">
      <c r="A5" s="3">
        <v>2</v>
      </c>
      <c r="B5" s="3" t="s">
        <v>3</v>
      </c>
      <c r="C5" s="4" t="s">
        <v>4</v>
      </c>
      <c r="E5" s="3" t="s">
        <v>5</v>
      </c>
      <c r="P5" s="5"/>
      <c r="Q5" s="6"/>
      <c r="R5" s="6"/>
      <c r="S5" s="6"/>
    </row>
    <row r="6" spans="1:19" s="3" customFormat="1" ht="15.75" customHeight="1">
      <c r="A6" s="3">
        <v>3</v>
      </c>
      <c r="B6" s="3" t="s">
        <v>6</v>
      </c>
      <c r="C6" s="4" t="s">
        <v>7</v>
      </c>
      <c r="E6" s="36"/>
      <c r="F6" s="36"/>
      <c r="G6" s="36"/>
      <c r="H6" s="7"/>
      <c r="I6" s="7"/>
      <c r="J6" s="7"/>
      <c r="K6" s="7"/>
      <c r="L6" s="7"/>
      <c r="M6" s="7"/>
      <c r="N6" s="7"/>
      <c r="O6" s="7"/>
      <c r="P6" s="6"/>
      <c r="Q6" s="6"/>
      <c r="R6" s="6"/>
      <c r="S6" s="6"/>
    </row>
    <row r="7" spans="1:19" s="3" customFormat="1" ht="15.75" customHeight="1">
      <c r="A7" s="3">
        <v>4</v>
      </c>
      <c r="B7" s="3" t="s">
        <v>8</v>
      </c>
      <c r="C7" s="4" t="s">
        <v>9</v>
      </c>
      <c r="E7" s="3" t="s">
        <v>50</v>
      </c>
      <c r="P7" s="6"/>
      <c r="Q7" s="6"/>
      <c r="R7" s="6"/>
      <c r="S7" s="6"/>
    </row>
    <row r="8" spans="1:5" s="3" customFormat="1" ht="15.75" customHeight="1">
      <c r="A8" s="3">
        <v>5</v>
      </c>
      <c r="B8" s="3" t="s">
        <v>3</v>
      </c>
      <c r="C8" s="4" t="s">
        <v>10</v>
      </c>
      <c r="E8" s="8" t="s">
        <v>76</v>
      </c>
    </row>
    <row r="9" spans="1:5" s="3" customFormat="1" ht="15.75" customHeight="1">
      <c r="A9" s="3">
        <v>6</v>
      </c>
      <c r="B9" s="3" t="s">
        <v>11</v>
      </c>
      <c r="C9" s="4" t="s">
        <v>12</v>
      </c>
      <c r="E9" s="3" t="s">
        <v>13</v>
      </c>
    </row>
    <row r="10" spans="1:5" s="3" customFormat="1" ht="15.75" customHeight="1">
      <c r="A10" s="3">
        <v>7</v>
      </c>
      <c r="B10" s="3" t="s">
        <v>14</v>
      </c>
      <c r="C10" s="4" t="s">
        <v>15</v>
      </c>
      <c r="E10" s="3" t="s">
        <v>51</v>
      </c>
    </row>
    <row r="11" spans="3:5" s="3" customFormat="1" ht="15.75" customHeight="1">
      <c r="C11" s="4"/>
      <c r="E11" s="3" t="s">
        <v>16</v>
      </c>
    </row>
    <row r="12" spans="1:5" s="3" customFormat="1" ht="15.75" customHeight="1">
      <c r="A12" s="3">
        <v>8</v>
      </c>
      <c r="B12" s="3" t="s">
        <v>17</v>
      </c>
      <c r="C12" s="4" t="s">
        <v>18</v>
      </c>
      <c r="E12" s="3" t="s">
        <v>53</v>
      </c>
    </row>
    <row r="13" spans="1:5" s="3" customFormat="1" ht="15.75" customHeight="1">
      <c r="A13" s="3">
        <v>9</v>
      </c>
      <c r="B13" s="3" t="s">
        <v>8</v>
      </c>
      <c r="C13" s="4" t="s">
        <v>19</v>
      </c>
      <c r="E13" s="3" t="s">
        <v>20</v>
      </c>
    </row>
    <row r="14" spans="3:15" s="3" customFormat="1" ht="15.75" customHeight="1">
      <c r="C14" s="4"/>
      <c r="F14" s="3" t="s">
        <v>77</v>
      </c>
      <c r="O14" s="7"/>
    </row>
    <row r="15" spans="3:6" s="3" customFormat="1" ht="15.75" customHeight="1">
      <c r="C15" s="4"/>
      <c r="F15" s="3" t="s">
        <v>52</v>
      </c>
    </row>
    <row r="16" spans="3:5" s="3" customFormat="1" ht="15.75" customHeight="1">
      <c r="C16" s="4"/>
      <c r="E16" s="3" t="s">
        <v>21</v>
      </c>
    </row>
    <row r="17" spans="3:6" s="3" customFormat="1" ht="15.75" customHeight="1">
      <c r="C17" s="4"/>
      <c r="F17" s="3" t="s">
        <v>54</v>
      </c>
    </row>
    <row r="18" spans="3:6" s="3" customFormat="1" ht="15.75" customHeight="1">
      <c r="C18" s="4"/>
      <c r="F18" s="3" t="s">
        <v>78</v>
      </c>
    </row>
    <row r="19" spans="3:6" s="3" customFormat="1" ht="15.75" customHeight="1">
      <c r="C19" s="4"/>
      <c r="F19" s="3" t="s">
        <v>55</v>
      </c>
    </row>
    <row r="20" spans="3:6" s="3" customFormat="1" ht="15.75" customHeight="1">
      <c r="C20" s="4"/>
      <c r="F20" s="3" t="s">
        <v>62</v>
      </c>
    </row>
    <row r="21" s="3" customFormat="1" ht="15.75" customHeight="1">
      <c r="C21" s="4"/>
    </row>
    <row r="22" spans="3:5" s="3" customFormat="1" ht="15.75" customHeight="1">
      <c r="C22" s="4"/>
      <c r="E22" s="3" t="s">
        <v>22</v>
      </c>
    </row>
    <row r="23" spans="3:6" s="3" customFormat="1" ht="15.75" customHeight="1">
      <c r="C23" s="4"/>
      <c r="F23" s="3" t="s">
        <v>56</v>
      </c>
    </row>
    <row r="24" spans="1:20" s="3" customFormat="1" ht="15.75" customHeight="1">
      <c r="A24" s="3">
        <v>10</v>
      </c>
      <c r="B24" s="3" t="s">
        <v>23</v>
      </c>
      <c r="C24" s="4" t="s">
        <v>24</v>
      </c>
      <c r="E24" s="9" t="s">
        <v>79</v>
      </c>
      <c r="H24" s="3" t="s">
        <v>25</v>
      </c>
      <c r="J24" s="3" t="s">
        <v>57</v>
      </c>
      <c r="Q24" s="10"/>
      <c r="R24" s="7"/>
      <c r="T24" s="7"/>
    </row>
    <row r="25" spans="3:20" s="3" customFormat="1" ht="15.75" customHeight="1">
      <c r="C25" s="4"/>
      <c r="H25" s="3" t="s">
        <v>26</v>
      </c>
      <c r="J25" s="3" t="s">
        <v>27</v>
      </c>
      <c r="Q25" s="10"/>
      <c r="R25" s="7"/>
      <c r="T25" s="7"/>
    </row>
    <row r="26" spans="3:17" s="3" customFormat="1" ht="15.75" customHeight="1">
      <c r="C26" s="4"/>
      <c r="H26" s="3" t="s">
        <v>28</v>
      </c>
      <c r="J26" s="3" t="s">
        <v>58</v>
      </c>
      <c r="Q26" s="11"/>
    </row>
    <row r="27" spans="3:17" s="3" customFormat="1" ht="15.75" customHeight="1">
      <c r="C27" s="4"/>
      <c r="Q27" s="11"/>
    </row>
    <row r="28" spans="3:17" s="3" customFormat="1" ht="15.75" customHeight="1">
      <c r="C28" s="4"/>
      <c r="E28" s="9" t="s">
        <v>80</v>
      </c>
      <c r="H28" s="3" t="s">
        <v>29</v>
      </c>
      <c r="J28" s="3" t="s">
        <v>27</v>
      </c>
      <c r="Q28" s="11"/>
    </row>
    <row r="29" spans="3:20" s="3" customFormat="1" ht="15.75" customHeight="1">
      <c r="C29" s="4"/>
      <c r="H29" s="3" t="s">
        <v>59</v>
      </c>
      <c r="J29" s="3" t="s">
        <v>60</v>
      </c>
      <c r="Q29" s="10"/>
      <c r="R29" s="7"/>
      <c r="T29" s="7"/>
    </row>
    <row r="30" spans="3:17" s="3" customFormat="1" ht="15.75" customHeight="1">
      <c r="C30" s="4"/>
      <c r="H30" s="3" t="s">
        <v>30</v>
      </c>
      <c r="J30" s="3" t="s">
        <v>58</v>
      </c>
      <c r="Q30" s="11"/>
    </row>
    <row r="31" spans="3:17" s="3" customFormat="1" ht="15.75" customHeight="1">
      <c r="C31" s="4"/>
      <c r="Q31" s="11"/>
    </row>
    <row r="32" spans="3:17" s="3" customFormat="1" ht="15.75" customHeight="1">
      <c r="C32" s="4"/>
      <c r="E32" s="9" t="s">
        <v>81</v>
      </c>
      <c r="H32" s="3" t="s">
        <v>65</v>
      </c>
      <c r="J32" s="3" t="s">
        <v>27</v>
      </c>
      <c r="Q32" s="11"/>
    </row>
    <row r="33" spans="3:17" s="3" customFormat="1" ht="15.75" customHeight="1">
      <c r="C33" s="4"/>
      <c r="H33" s="3" t="s">
        <v>31</v>
      </c>
      <c r="J33" s="3" t="s">
        <v>32</v>
      </c>
      <c r="Q33" s="11"/>
    </row>
    <row r="34" s="3" customFormat="1" ht="15.75" customHeight="1">
      <c r="C34" s="4"/>
    </row>
    <row r="35" spans="1:5" s="3" customFormat="1" ht="15.75" customHeight="1">
      <c r="A35" s="3">
        <v>11</v>
      </c>
      <c r="B35" s="3" t="s">
        <v>33</v>
      </c>
      <c r="C35" s="4" t="s">
        <v>34</v>
      </c>
      <c r="E35" s="3" t="s">
        <v>66</v>
      </c>
    </row>
    <row r="36" spans="1:6" s="3" customFormat="1" ht="15.75" customHeight="1">
      <c r="A36" s="3">
        <v>12</v>
      </c>
      <c r="B36" s="3" t="s">
        <v>35</v>
      </c>
      <c r="C36" s="4" t="s">
        <v>36</v>
      </c>
      <c r="E36" s="3" t="s">
        <v>37</v>
      </c>
      <c r="F36" s="3" t="s">
        <v>63</v>
      </c>
    </row>
    <row r="37" spans="3:6" s="3" customFormat="1" ht="15.75" customHeight="1">
      <c r="C37" s="4"/>
      <c r="E37" s="3" t="s">
        <v>38</v>
      </c>
      <c r="F37" s="3" t="s">
        <v>39</v>
      </c>
    </row>
    <row r="38" spans="3:6" s="3" customFormat="1" ht="15.75" customHeight="1">
      <c r="C38" s="4"/>
      <c r="E38" s="3" t="s">
        <v>40</v>
      </c>
      <c r="F38" s="3" t="s">
        <v>41</v>
      </c>
    </row>
    <row r="39" spans="3:6" s="3" customFormat="1" ht="15.75" customHeight="1">
      <c r="C39" s="4"/>
      <c r="F39" s="3" t="s">
        <v>42</v>
      </c>
    </row>
    <row r="40" spans="3:6" s="3" customFormat="1" ht="15.75" customHeight="1">
      <c r="C40" s="4"/>
      <c r="E40" s="8" t="s">
        <v>43</v>
      </c>
      <c r="F40" s="8" t="s">
        <v>61</v>
      </c>
    </row>
    <row r="41" spans="3:6" s="3" customFormat="1" ht="15.75" customHeight="1">
      <c r="C41" s="4"/>
      <c r="E41" s="8"/>
      <c r="F41" s="8" t="s">
        <v>74</v>
      </c>
    </row>
    <row r="42" spans="3:18" s="3" customFormat="1" ht="15.75" customHeight="1">
      <c r="C42" s="4"/>
      <c r="F42" s="35"/>
      <c r="G42" s="8"/>
      <c r="H42" s="8"/>
      <c r="I42" s="8"/>
      <c r="J42" s="8"/>
      <c r="O42" s="84"/>
      <c r="P42" s="84"/>
      <c r="Q42" s="84"/>
      <c r="R42" s="84"/>
    </row>
    <row r="43" spans="3:18" s="3" customFormat="1" ht="15.75" customHeight="1">
      <c r="C43" s="4"/>
      <c r="E43" s="3" t="s">
        <v>44</v>
      </c>
      <c r="F43" s="8" t="s">
        <v>45</v>
      </c>
      <c r="G43" s="8"/>
      <c r="H43" s="8"/>
      <c r="I43" s="8"/>
      <c r="J43" s="8"/>
      <c r="O43" s="12"/>
      <c r="P43" s="12"/>
      <c r="Q43" s="12"/>
      <c r="R43" s="12"/>
    </row>
    <row r="44" spans="3:18" s="3" customFormat="1" ht="15.75" customHeight="1">
      <c r="C44" s="4"/>
      <c r="E44" s="3" t="s">
        <v>46</v>
      </c>
      <c r="F44" s="3" t="s">
        <v>47</v>
      </c>
      <c r="O44" s="13"/>
      <c r="P44" s="13"/>
      <c r="Q44" s="13"/>
      <c r="R44" s="13"/>
    </row>
    <row r="45" spans="3:6" s="3" customFormat="1" ht="15.75" customHeight="1">
      <c r="C45" s="4"/>
      <c r="F45" s="3" t="s">
        <v>49</v>
      </c>
    </row>
    <row r="46" spans="3:6" s="3" customFormat="1" ht="15.75" customHeight="1">
      <c r="C46" s="4"/>
      <c r="F46" s="3" t="s">
        <v>64</v>
      </c>
    </row>
    <row r="47" spans="3:6" s="3" customFormat="1" ht="15.75" customHeight="1">
      <c r="C47" s="4"/>
      <c r="F47" s="3" t="s">
        <v>48</v>
      </c>
    </row>
    <row r="48" s="3" customFormat="1" ht="15.75" customHeight="1">
      <c r="C48" s="4"/>
    </row>
    <row r="49" s="3" customFormat="1" ht="15.75" customHeight="1">
      <c r="C49" s="4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3">
    <mergeCell ref="A1:S1"/>
    <mergeCell ref="A2:S2"/>
    <mergeCell ref="O42:R42"/>
  </mergeCells>
  <printOptions/>
  <pageMargins left="0.46" right="0.34" top="1" bottom="1" header="0.512" footer="0.512"/>
  <pageSetup orientation="portrait" paperSize="9" scale="88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SheetLayoutView="100" workbookViewId="0" topLeftCell="A1">
      <selection activeCell="N22" sqref="N22"/>
    </sheetView>
  </sheetViews>
  <sheetFormatPr defaultColWidth="9.00390625" defaultRowHeight="13.5"/>
  <cols>
    <col min="1" max="1" width="2.75390625" style="17" customWidth="1"/>
    <col min="2" max="2" width="8.625" style="33" customWidth="1"/>
    <col min="3" max="3" width="2.625" style="33" customWidth="1"/>
    <col min="4" max="4" width="8.625" style="33" customWidth="1"/>
    <col min="5" max="5" width="5.00390625" style="33" customWidth="1"/>
    <col min="6" max="6" width="8.625" style="33" customWidth="1"/>
    <col min="7" max="7" width="2.625" style="33" customWidth="1"/>
    <col min="8" max="8" width="8.625" style="33" customWidth="1"/>
    <col min="9" max="9" width="2.125" style="33" customWidth="1"/>
    <col min="10" max="10" width="2.875" style="33" customWidth="1"/>
    <col min="11" max="11" width="8.625" style="33" customWidth="1"/>
    <col min="12" max="12" width="2.625" style="33" customWidth="1"/>
    <col min="13" max="13" width="8.625" style="33" customWidth="1"/>
    <col min="14" max="14" width="5.00390625" style="33" customWidth="1"/>
    <col min="15" max="15" width="8.625" style="33" customWidth="1"/>
    <col min="16" max="16" width="2.625" style="33" customWidth="1"/>
    <col min="17" max="17" width="8.625" style="33" customWidth="1"/>
    <col min="18" max="16384" width="9.00390625" style="17" customWidth="1"/>
  </cols>
  <sheetData>
    <row r="1" spans="1:17" ht="22.5" customHeight="1">
      <c r="A1" s="106" t="s">
        <v>67</v>
      </c>
      <c r="B1" s="106"/>
      <c r="C1" s="106"/>
      <c r="D1" s="106"/>
      <c r="E1" s="106"/>
      <c r="F1" s="106"/>
      <c r="G1" s="106"/>
      <c r="H1" s="106"/>
      <c r="J1" s="106" t="s">
        <v>68</v>
      </c>
      <c r="K1" s="106"/>
      <c r="L1" s="106"/>
      <c r="M1" s="106"/>
      <c r="N1" s="106"/>
      <c r="O1" s="106"/>
      <c r="P1" s="106"/>
      <c r="Q1" s="106"/>
    </row>
    <row r="2" spans="1:17" ht="16.5" customHeight="1">
      <c r="A2" s="18"/>
      <c r="B2" s="77" t="s">
        <v>104</v>
      </c>
      <c r="C2" s="77"/>
      <c r="D2" s="78"/>
      <c r="E2" s="38" t="s">
        <v>69</v>
      </c>
      <c r="F2" s="79" t="s">
        <v>105</v>
      </c>
      <c r="G2" s="77"/>
      <c r="H2" s="77"/>
      <c r="J2" s="15"/>
      <c r="K2" s="77" t="s">
        <v>106</v>
      </c>
      <c r="L2" s="77"/>
      <c r="M2" s="78"/>
      <c r="N2" s="38" t="s">
        <v>69</v>
      </c>
      <c r="O2" s="79" t="s">
        <v>107</v>
      </c>
      <c r="P2" s="77"/>
      <c r="Q2" s="77"/>
    </row>
    <row r="3" spans="1:17" ht="22.5" customHeight="1">
      <c r="A3" s="103" t="s">
        <v>82</v>
      </c>
      <c r="B3" s="104"/>
      <c r="C3" s="104"/>
      <c r="D3" s="104"/>
      <c r="E3" s="105"/>
      <c r="F3" s="105"/>
      <c r="G3" s="105"/>
      <c r="H3" s="105"/>
      <c r="J3" s="103" t="s">
        <v>82</v>
      </c>
      <c r="K3" s="104"/>
      <c r="L3" s="104"/>
      <c r="M3" s="104"/>
      <c r="N3" s="105"/>
      <c r="O3" s="105"/>
      <c r="P3" s="105"/>
      <c r="Q3" s="105"/>
    </row>
    <row r="4" spans="1:17" ht="21" customHeight="1">
      <c r="A4" s="18">
        <v>1</v>
      </c>
      <c r="B4" s="22" t="s">
        <v>85</v>
      </c>
      <c r="C4" s="23" t="s">
        <v>109</v>
      </c>
      <c r="D4" s="24" t="s">
        <v>86</v>
      </c>
      <c r="E4" s="53">
        <v>0.5833333333333334</v>
      </c>
      <c r="F4" s="22" t="s">
        <v>85</v>
      </c>
      <c r="G4" s="23" t="s">
        <v>109</v>
      </c>
      <c r="H4" s="24" t="s">
        <v>86</v>
      </c>
      <c r="J4" s="15">
        <v>1</v>
      </c>
      <c r="K4" s="20" t="s">
        <v>88</v>
      </c>
      <c r="L4" s="19" t="s">
        <v>70</v>
      </c>
      <c r="M4" s="21" t="s">
        <v>89</v>
      </c>
      <c r="N4" s="54">
        <v>0.5833333333333334</v>
      </c>
      <c r="O4" s="20" t="s">
        <v>88</v>
      </c>
      <c r="P4" s="19" t="s">
        <v>71</v>
      </c>
      <c r="Q4" s="21" t="s">
        <v>89</v>
      </c>
    </row>
    <row r="5" spans="1:17" ht="21" customHeight="1">
      <c r="A5" s="18">
        <v>2</v>
      </c>
      <c r="B5" s="22" t="s">
        <v>85</v>
      </c>
      <c r="C5" s="23" t="s">
        <v>110</v>
      </c>
      <c r="D5" s="24" t="s">
        <v>87</v>
      </c>
      <c r="E5" s="53">
        <v>0.611111111111111</v>
      </c>
      <c r="F5" s="22" t="s">
        <v>85</v>
      </c>
      <c r="G5" s="23" t="s">
        <v>110</v>
      </c>
      <c r="H5" s="24" t="s">
        <v>87</v>
      </c>
      <c r="J5" s="15">
        <v>2</v>
      </c>
      <c r="K5" s="20" t="s">
        <v>88</v>
      </c>
      <c r="L5" s="19" t="s">
        <v>70</v>
      </c>
      <c r="M5" s="21" t="s">
        <v>90</v>
      </c>
      <c r="N5" s="54">
        <v>0.611111111111111</v>
      </c>
      <c r="O5" s="20" t="s">
        <v>88</v>
      </c>
      <c r="P5" s="19" t="s">
        <v>108</v>
      </c>
      <c r="Q5" s="21" t="s">
        <v>90</v>
      </c>
    </row>
    <row r="6" spans="1:17" ht="21" customHeight="1">
      <c r="A6" s="18">
        <v>3</v>
      </c>
      <c r="B6" s="22" t="s">
        <v>86</v>
      </c>
      <c r="C6" s="23" t="s">
        <v>109</v>
      </c>
      <c r="D6" s="24" t="s">
        <v>87</v>
      </c>
      <c r="E6" s="53">
        <v>0.638888888888889</v>
      </c>
      <c r="F6" s="22" t="s">
        <v>86</v>
      </c>
      <c r="G6" s="23" t="s">
        <v>109</v>
      </c>
      <c r="H6" s="24" t="s">
        <v>87</v>
      </c>
      <c r="J6" s="15">
        <v>3</v>
      </c>
      <c r="K6" s="20" t="s">
        <v>89</v>
      </c>
      <c r="L6" s="19" t="s">
        <v>70</v>
      </c>
      <c r="M6" s="21" t="s">
        <v>90</v>
      </c>
      <c r="N6" s="54">
        <v>0.638888888888889</v>
      </c>
      <c r="O6" s="20" t="s">
        <v>89</v>
      </c>
      <c r="P6" s="19" t="s">
        <v>71</v>
      </c>
      <c r="Q6" s="21" t="s">
        <v>90</v>
      </c>
    </row>
    <row r="7" spans="1:17" ht="21" customHeight="1">
      <c r="A7" s="18">
        <v>4</v>
      </c>
      <c r="B7" s="22" t="s">
        <v>85</v>
      </c>
      <c r="C7" s="23" t="s">
        <v>70</v>
      </c>
      <c r="D7" s="24" t="s">
        <v>88</v>
      </c>
      <c r="E7" s="54">
        <v>0.6666666666666666</v>
      </c>
      <c r="F7" s="22" t="s">
        <v>85</v>
      </c>
      <c r="G7" s="23" t="s">
        <v>108</v>
      </c>
      <c r="H7" s="24" t="s">
        <v>88</v>
      </c>
      <c r="J7" s="15">
        <v>4</v>
      </c>
      <c r="K7" s="20" t="s">
        <v>86</v>
      </c>
      <c r="L7" s="19" t="s">
        <v>70</v>
      </c>
      <c r="M7" s="21" t="s">
        <v>89</v>
      </c>
      <c r="N7" s="54">
        <v>0.6666666666666666</v>
      </c>
      <c r="O7" s="20" t="s">
        <v>86</v>
      </c>
      <c r="P7" s="19" t="s">
        <v>72</v>
      </c>
      <c r="Q7" s="21" t="s">
        <v>89</v>
      </c>
    </row>
    <row r="8" spans="1:17" ht="21" customHeight="1">
      <c r="A8" s="25"/>
      <c r="B8" s="26"/>
      <c r="C8" s="27"/>
      <c r="D8" s="28"/>
      <c r="E8" s="55"/>
      <c r="F8" s="29"/>
      <c r="G8" s="27"/>
      <c r="H8" s="30"/>
      <c r="I8" s="56"/>
      <c r="J8" s="57"/>
      <c r="K8" s="58"/>
      <c r="L8" s="27"/>
      <c r="M8" s="28"/>
      <c r="N8" s="55"/>
      <c r="O8" s="59"/>
      <c r="P8" s="27"/>
      <c r="Q8" s="30"/>
    </row>
    <row r="9" spans="2:17" ht="15" customHeight="1">
      <c r="B9" s="60"/>
      <c r="C9" s="61"/>
      <c r="D9" s="60"/>
      <c r="E9" s="62"/>
      <c r="F9" s="60"/>
      <c r="G9" s="61"/>
      <c r="H9" s="39" t="s">
        <v>73</v>
      </c>
      <c r="K9" s="60"/>
      <c r="L9" s="61"/>
      <c r="M9" s="60"/>
      <c r="N9" s="62"/>
      <c r="O9" s="60"/>
      <c r="P9" s="61"/>
      <c r="Q9" s="39" t="s">
        <v>73</v>
      </c>
    </row>
    <row r="10" spans="1:17" ht="22.5" customHeight="1">
      <c r="A10" s="103" t="s">
        <v>83</v>
      </c>
      <c r="B10" s="104"/>
      <c r="C10" s="104"/>
      <c r="D10" s="104"/>
      <c r="E10" s="105"/>
      <c r="F10" s="105"/>
      <c r="G10" s="105"/>
      <c r="H10" s="105"/>
      <c r="J10" s="103" t="s">
        <v>83</v>
      </c>
      <c r="K10" s="104"/>
      <c r="L10" s="104"/>
      <c r="M10" s="104"/>
      <c r="N10" s="105"/>
      <c r="O10" s="105"/>
      <c r="P10" s="105"/>
      <c r="Q10" s="105"/>
    </row>
    <row r="11" spans="1:17" ht="21" customHeight="1">
      <c r="A11" s="40">
        <v>5</v>
      </c>
      <c r="B11" s="41" t="s">
        <v>87</v>
      </c>
      <c r="C11" s="42" t="s">
        <v>108</v>
      </c>
      <c r="D11" s="43" t="s">
        <v>90</v>
      </c>
      <c r="E11" s="53">
        <v>0.375</v>
      </c>
      <c r="F11" s="41" t="s">
        <v>87</v>
      </c>
      <c r="G11" s="42" t="s">
        <v>108</v>
      </c>
      <c r="H11" s="43" t="s">
        <v>90</v>
      </c>
      <c r="I11" s="63"/>
      <c r="J11" s="64">
        <v>5</v>
      </c>
      <c r="K11" s="41" t="s">
        <v>85</v>
      </c>
      <c r="L11" s="42" t="s">
        <v>108</v>
      </c>
      <c r="M11" s="43" t="s">
        <v>89</v>
      </c>
      <c r="N11" s="65">
        <v>0.375</v>
      </c>
      <c r="O11" s="41" t="s">
        <v>85</v>
      </c>
      <c r="P11" s="42" t="s">
        <v>108</v>
      </c>
      <c r="Q11" s="43" t="s">
        <v>89</v>
      </c>
    </row>
    <row r="12" spans="1:17" ht="21" customHeight="1">
      <c r="A12" s="40">
        <v>6</v>
      </c>
      <c r="B12" s="41" t="s">
        <v>86</v>
      </c>
      <c r="C12" s="42" t="s">
        <v>108</v>
      </c>
      <c r="D12" s="43" t="s">
        <v>90</v>
      </c>
      <c r="E12" s="53">
        <v>0.40277777777777773</v>
      </c>
      <c r="F12" s="41" t="s">
        <v>86</v>
      </c>
      <c r="G12" s="42" t="s">
        <v>108</v>
      </c>
      <c r="H12" s="43" t="s">
        <v>90</v>
      </c>
      <c r="I12" s="63"/>
      <c r="J12" s="64">
        <v>6</v>
      </c>
      <c r="K12" s="41" t="s">
        <v>87</v>
      </c>
      <c r="L12" s="42" t="s">
        <v>108</v>
      </c>
      <c r="M12" s="43" t="s">
        <v>88</v>
      </c>
      <c r="N12" s="65">
        <v>0.40277777777777773</v>
      </c>
      <c r="O12" s="41" t="s">
        <v>87</v>
      </c>
      <c r="P12" s="42" t="s">
        <v>108</v>
      </c>
      <c r="Q12" s="43" t="s">
        <v>88</v>
      </c>
    </row>
    <row r="13" spans="1:17" ht="21" customHeight="1">
      <c r="A13" s="40">
        <v>7</v>
      </c>
      <c r="B13" s="44" t="s">
        <v>86</v>
      </c>
      <c r="C13" s="42" t="s">
        <v>108</v>
      </c>
      <c r="D13" s="45" t="s">
        <v>88</v>
      </c>
      <c r="E13" s="53">
        <v>0.4305555555555556</v>
      </c>
      <c r="F13" s="41" t="s">
        <v>86</v>
      </c>
      <c r="G13" s="42" t="s">
        <v>108</v>
      </c>
      <c r="H13" s="43" t="s">
        <v>88</v>
      </c>
      <c r="I13" s="63"/>
      <c r="J13" s="64">
        <v>7</v>
      </c>
      <c r="K13" s="44" t="s">
        <v>85</v>
      </c>
      <c r="L13" s="42" t="s">
        <v>108</v>
      </c>
      <c r="M13" s="45" t="s">
        <v>90</v>
      </c>
      <c r="N13" s="65">
        <v>0.4305555555555556</v>
      </c>
      <c r="O13" s="41" t="s">
        <v>85</v>
      </c>
      <c r="P13" s="42" t="s">
        <v>108</v>
      </c>
      <c r="Q13" s="43" t="s">
        <v>90</v>
      </c>
    </row>
    <row r="14" spans="1:17" ht="21" customHeight="1">
      <c r="A14" s="40"/>
      <c r="B14" s="85" t="s">
        <v>113</v>
      </c>
      <c r="C14" s="86"/>
      <c r="D14" s="86"/>
      <c r="E14" s="86"/>
      <c r="F14" s="86"/>
      <c r="G14" s="86"/>
      <c r="H14" s="87"/>
      <c r="I14" s="63"/>
      <c r="J14" s="64">
        <v>8</v>
      </c>
      <c r="K14" s="41" t="s">
        <v>89</v>
      </c>
      <c r="L14" s="42" t="s">
        <v>108</v>
      </c>
      <c r="M14" s="43" t="s">
        <v>87</v>
      </c>
      <c r="N14" s="65">
        <v>0.4583333333333333</v>
      </c>
      <c r="O14" s="41" t="s">
        <v>89</v>
      </c>
      <c r="P14" s="42" t="s">
        <v>108</v>
      </c>
      <c r="Q14" s="43" t="s">
        <v>87</v>
      </c>
    </row>
    <row r="15" spans="1:17" ht="21" customHeight="1">
      <c r="A15" s="40"/>
      <c r="B15" s="88"/>
      <c r="C15" s="89"/>
      <c r="D15" s="89"/>
      <c r="E15" s="89"/>
      <c r="F15" s="89"/>
      <c r="G15" s="89"/>
      <c r="H15" s="90"/>
      <c r="I15" s="63"/>
      <c r="J15" s="64"/>
      <c r="K15" s="85" t="s">
        <v>113</v>
      </c>
      <c r="L15" s="86"/>
      <c r="M15" s="86"/>
      <c r="N15" s="86"/>
      <c r="O15" s="86"/>
      <c r="P15" s="86"/>
      <c r="Q15" s="86"/>
    </row>
    <row r="16" spans="1:17" ht="21" customHeight="1">
      <c r="A16" s="46"/>
      <c r="B16" s="88"/>
      <c r="C16" s="89"/>
      <c r="D16" s="89"/>
      <c r="E16" s="89"/>
      <c r="F16" s="89"/>
      <c r="G16" s="89"/>
      <c r="H16" s="90"/>
      <c r="I16" s="67"/>
      <c r="J16" s="68"/>
      <c r="K16" s="88"/>
      <c r="L16" s="89"/>
      <c r="M16" s="89"/>
      <c r="N16" s="89"/>
      <c r="O16" s="89"/>
      <c r="P16" s="89"/>
      <c r="Q16" s="89"/>
    </row>
    <row r="17" spans="1:17" ht="21" customHeight="1">
      <c r="A17" s="46"/>
      <c r="B17" s="91"/>
      <c r="C17" s="92"/>
      <c r="D17" s="92"/>
      <c r="E17" s="92"/>
      <c r="F17" s="92"/>
      <c r="G17" s="92"/>
      <c r="H17" s="93"/>
      <c r="I17" s="63"/>
      <c r="J17" s="68"/>
      <c r="K17" s="91"/>
      <c r="L17" s="92"/>
      <c r="M17" s="92"/>
      <c r="N17" s="92"/>
      <c r="O17" s="92"/>
      <c r="P17" s="92"/>
      <c r="Q17" s="92"/>
    </row>
    <row r="18" spans="1:17" ht="21" customHeight="1">
      <c r="A18" s="40">
        <v>1</v>
      </c>
      <c r="B18" s="22" t="s">
        <v>85</v>
      </c>
      <c r="C18" s="23" t="s">
        <v>109</v>
      </c>
      <c r="D18" s="24" t="s">
        <v>86</v>
      </c>
      <c r="E18" s="66">
        <v>0.5555555555555556</v>
      </c>
      <c r="F18" s="22" t="s">
        <v>85</v>
      </c>
      <c r="G18" s="23" t="s">
        <v>109</v>
      </c>
      <c r="H18" s="24" t="s">
        <v>86</v>
      </c>
      <c r="I18" s="63"/>
      <c r="J18" s="64">
        <v>1</v>
      </c>
      <c r="K18" s="20" t="s">
        <v>88</v>
      </c>
      <c r="L18" s="19" t="s">
        <v>70</v>
      </c>
      <c r="M18" s="21" t="s">
        <v>89</v>
      </c>
      <c r="N18" s="65">
        <v>0.5555555555555556</v>
      </c>
      <c r="O18" s="20" t="s">
        <v>88</v>
      </c>
      <c r="P18" s="19" t="s">
        <v>71</v>
      </c>
      <c r="Q18" s="21" t="s">
        <v>89</v>
      </c>
    </row>
    <row r="19" spans="1:17" ht="21" customHeight="1">
      <c r="A19" s="40">
        <v>2</v>
      </c>
      <c r="B19" s="22" t="s">
        <v>85</v>
      </c>
      <c r="C19" s="23" t="s">
        <v>110</v>
      </c>
      <c r="D19" s="24" t="s">
        <v>87</v>
      </c>
      <c r="E19" s="53">
        <v>0.5833333333333334</v>
      </c>
      <c r="F19" s="22" t="s">
        <v>85</v>
      </c>
      <c r="G19" s="23" t="s">
        <v>110</v>
      </c>
      <c r="H19" s="24" t="s">
        <v>87</v>
      </c>
      <c r="I19" s="63"/>
      <c r="J19" s="64">
        <v>2</v>
      </c>
      <c r="K19" s="20" t="s">
        <v>88</v>
      </c>
      <c r="L19" s="19" t="s">
        <v>70</v>
      </c>
      <c r="M19" s="21" t="s">
        <v>90</v>
      </c>
      <c r="N19" s="65">
        <v>0.5833333333333334</v>
      </c>
      <c r="O19" s="20" t="s">
        <v>88</v>
      </c>
      <c r="P19" s="19" t="s">
        <v>108</v>
      </c>
      <c r="Q19" s="21" t="s">
        <v>90</v>
      </c>
    </row>
    <row r="20" spans="1:17" ht="21" customHeight="1">
      <c r="A20" s="40">
        <v>3</v>
      </c>
      <c r="B20" s="22" t="s">
        <v>86</v>
      </c>
      <c r="C20" s="23" t="s">
        <v>109</v>
      </c>
      <c r="D20" s="24" t="s">
        <v>87</v>
      </c>
      <c r="E20" s="53">
        <v>0.611111111111111</v>
      </c>
      <c r="F20" s="22" t="s">
        <v>86</v>
      </c>
      <c r="G20" s="23" t="s">
        <v>109</v>
      </c>
      <c r="H20" s="24" t="s">
        <v>87</v>
      </c>
      <c r="I20" s="63"/>
      <c r="J20" s="64">
        <v>3</v>
      </c>
      <c r="K20" s="20" t="s">
        <v>89</v>
      </c>
      <c r="L20" s="19" t="s">
        <v>70</v>
      </c>
      <c r="M20" s="21" t="s">
        <v>90</v>
      </c>
      <c r="N20" s="65">
        <v>0.611111111111111</v>
      </c>
      <c r="O20" s="20" t="s">
        <v>89</v>
      </c>
      <c r="P20" s="19" t="s">
        <v>71</v>
      </c>
      <c r="Q20" s="21" t="s">
        <v>90</v>
      </c>
    </row>
    <row r="21" spans="1:17" ht="21" customHeight="1">
      <c r="A21" s="40">
        <v>4</v>
      </c>
      <c r="B21" s="22" t="s">
        <v>85</v>
      </c>
      <c r="C21" s="23" t="s">
        <v>70</v>
      </c>
      <c r="D21" s="24" t="s">
        <v>88</v>
      </c>
      <c r="E21" s="53">
        <v>0.638888888888889</v>
      </c>
      <c r="F21" s="22" t="s">
        <v>85</v>
      </c>
      <c r="G21" s="23" t="s">
        <v>108</v>
      </c>
      <c r="H21" s="24" t="s">
        <v>88</v>
      </c>
      <c r="I21" s="63"/>
      <c r="J21" s="64">
        <v>4</v>
      </c>
      <c r="K21" s="20" t="s">
        <v>86</v>
      </c>
      <c r="L21" s="19" t="s">
        <v>70</v>
      </c>
      <c r="M21" s="21" t="s">
        <v>89</v>
      </c>
      <c r="N21" s="65">
        <v>0.638888888888889</v>
      </c>
      <c r="O21" s="20" t="s">
        <v>86</v>
      </c>
      <c r="P21" s="19" t="s">
        <v>72</v>
      </c>
      <c r="Q21" s="21" t="s">
        <v>89</v>
      </c>
    </row>
    <row r="22" spans="1:17" ht="15" customHeight="1">
      <c r="A22" s="47"/>
      <c r="B22" s="48"/>
      <c r="C22" s="48"/>
      <c r="D22" s="48"/>
      <c r="E22" s="69"/>
      <c r="F22" s="48"/>
      <c r="G22" s="48"/>
      <c r="H22" s="48"/>
      <c r="I22" s="63"/>
      <c r="J22" s="70"/>
      <c r="K22" s="48"/>
      <c r="L22" s="48"/>
      <c r="M22" s="48"/>
      <c r="N22" s="69"/>
      <c r="O22" s="48"/>
      <c r="P22" s="48"/>
      <c r="Q22" s="48"/>
    </row>
    <row r="23" spans="1:17" ht="22.5" customHeight="1">
      <c r="A23" s="97" t="s">
        <v>84</v>
      </c>
      <c r="B23" s="98"/>
      <c r="C23" s="98"/>
      <c r="D23" s="98"/>
      <c r="E23" s="99"/>
      <c r="F23" s="98"/>
      <c r="G23" s="98"/>
      <c r="H23" s="98"/>
      <c r="I23" s="71"/>
      <c r="J23" s="97" t="s">
        <v>84</v>
      </c>
      <c r="K23" s="98"/>
      <c r="L23" s="98"/>
      <c r="M23" s="98"/>
      <c r="N23" s="99"/>
      <c r="O23" s="98"/>
      <c r="P23" s="98"/>
      <c r="Q23" s="98"/>
    </row>
    <row r="24" spans="1:17" ht="21" customHeight="1">
      <c r="A24" s="49"/>
      <c r="B24" s="50"/>
      <c r="C24" s="51"/>
      <c r="D24" s="52"/>
      <c r="E24" s="72"/>
      <c r="F24" s="50"/>
      <c r="G24" s="51"/>
      <c r="H24" s="52"/>
      <c r="I24" s="71"/>
      <c r="J24" s="73"/>
      <c r="K24" s="50"/>
      <c r="L24" s="51"/>
      <c r="M24" s="52"/>
      <c r="N24" s="72"/>
      <c r="O24" s="50"/>
      <c r="P24" s="51"/>
      <c r="Q24" s="52"/>
    </row>
    <row r="25" spans="1:17" ht="21" customHeight="1">
      <c r="A25" s="49"/>
      <c r="B25" s="85" t="s">
        <v>114</v>
      </c>
      <c r="C25" s="86"/>
      <c r="D25" s="87"/>
      <c r="E25" s="74">
        <v>0.375</v>
      </c>
      <c r="F25" s="85" t="s">
        <v>115</v>
      </c>
      <c r="G25" s="86"/>
      <c r="H25" s="87"/>
      <c r="I25" s="75"/>
      <c r="J25" s="76"/>
      <c r="K25" s="85" t="s">
        <v>115</v>
      </c>
      <c r="L25" s="86"/>
      <c r="M25" s="87"/>
      <c r="N25" s="74">
        <v>0.375</v>
      </c>
      <c r="O25" s="85" t="s">
        <v>115</v>
      </c>
      <c r="P25" s="86"/>
      <c r="Q25" s="87"/>
    </row>
    <row r="26" spans="1:17" ht="21" customHeight="1">
      <c r="A26" s="49"/>
      <c r="B26" s="88"/>
      <c r="C26" s="89"/>
      <c r="D26" s="90"/>
      <c r="E26" s="74"/>
      <c r="F26" s="88"/>
      <c r="G26" s="89"/>
      <c r="H26" s="90"/>
      <c r="I26" s="75"/>
      <c r="J26" s="76"/>
      <c r="K26" s="88"/>
      <c r="L26" s="89"/>
      <c r="M26" s="90"/>
      <c r="N26" s="74"/>
      <c r="O26" s="88"/>
      <c r="P26" s="89"/>
      <c r="Q26" s="90"/>
    </row>
    <row r="27" spans="1:17" ht="21" customHeight="1">
      <c r="A27" s="49"/>
      <c r="B27" s="91"/>
      <c r="C27" s="92"/>
      <c r="D27" s="93"/>
      <c r="E27" s="74"/>
      <c r="F27" s="91"/>
      <c r="G27" s="92"/>
      <c r="H27" s="93"/>
      <c r="I27" s="75"/>
      <c r="J27" s="76"/>
      <c r="K27" s="91"/>
      <c r="L27" s="92"/>
      <c r="M27" s="93"/>
      <c r="N27" s="74"/>
      <c r="O27" s="91"/>
      <c r="P27" s="92"/>
      <c r="Q27" s="93"/>
    </row>
    <row r="28" spans="1:17" ht="21" customHeight="1">
      <c r="A28" s="49">
        <v>5</v>
      </c>
      <c r="B28" s="41" t="s">
        <v>87</v>
      </c>
      <c r="C28" s="42" t="s">
        <v>108</v>
      </c>
      <c r="D28" s="43" t="s">
        <v>90</v>
      </c>
      <c r="E28" s="74">
        <v>0.4583333333333333</v>
      </c>
      <c r="F28" s="41" t="s">
        <v>87</v>
      </c>
      <c r="G28" s="42" t="s">
        <v>108</v>
      </c>
      <c r="H28" s="43" t="s">
        <v>90</v>
      </c>
      <c r="I28" s="75"/>
      <c r="J28" s="76">
        <v>5</v>
      </c>
      <c r="K28" s="41" t="s">
        <v>85</v>
      </c>
      <c r="L28" s="42" t="s">
        <v>108</v>
      </c>
      <c r="M28" s="43" t="s">
        <v>89</v>
      </c>
      <c r="N28" s="74">
        <v>0.4583333333333333</v>
      </c>
      <c r="O28" s="41" t="s">
        <v>85</v>
      </c>
      <c r="P28" s="42" t="s">
        <v>108</v>
      </c>
      <c r="Q28" s="43" t="s">
        <v>89</v>
      </c>
    </row>
    <row r="29" spans="1:17" ht="21" customHeight="1">
      <c r="A29" s="49"/>
      <c r="B29" s="100" t="s">
        <v>116</v>
      </c>
      <c r="C29" s="101"/>
      <c r="D29" s="101"/>
      <c r="E29" s="101"/>
      <c r="F29" s="101"/>
      <c r="G29" s="101"/>
      <c r="H29" s="102"/>
      <c r="I29" s="75"/>
      <c r="J29" s="76"/>
      <c r="K29" s="100" t="s">
        <v>116</v>
      </c>
      <c r="L29" s="101"/>
      <c r="M29" s="101"/>
      <c r="N29" s="101"/>
      <c r="O29" s="101"/>
      <c r="P29" s="101"/>
      <c r="Q29" s="102"/>
    </row>
    <row r="30" spans="1:17" ht="21" customHeight="1">
      <c r="A30" s="49">
        <v>6</v>
      </c>
      <c r="B30" s="41" t="s">
        <v>86</v>
      </c>
      <c r="C30" s="42" t="s">
        <v>108</v>
      </c>
      <c r="D30" s="43" t="s">
        <v>90</v>
      </c>
      <c r="E30" s="74">
        <v>0.5277777777777778</v>
      </c>
      <c r="F30" s="41" t="s">
        <v>86</v>
      </c>
      <c r="G30" s="42" t="s">
        <v>108</v>
      </c>
      <c r="H30" s="43" t="s">
        <v>90</v>
      </c>
      <c r="I30" s="75"/>
      <c r="J30" s="76">
        <v>6</v>
      </c>
      <c r="K30" s="41" t="s">
        <v>87</v>
      </c>
      <c r="L30" s="42" t="s">
        <v>108</v>
      </c>
      <c r="M30" s="43" t="s">
        <v>88</v>
      </c>
      <c r="N30" s="74">
        <v>0.5277777777777778</v>
      </c>
      <c r="O30" s="41" t="s">
        <v>87</v>
      </c>
      <c r="P30" s="42" t="s">
        <v>108</v>
      </c>
      <c r="Q30" s="43" t="s">
        <v>88</v>
      </c>
    </row>
    <row r="31" spans="1:17" ht="21" customHeight="1">
      <c r="A31" s="49">
        <v>7</v>
      </c>
      <c r="B31" s="44" t="s">
        <v>86</v>
      </c>
      <c r="C31" s="42" t="s">
        <v>108</v>
      </c>
      <c r="D31" s="45" t="s">
        <v>88</v>
      </c>
      <c r="E31" s="74">
        <v>0.5555555555555556</v>
      </c>
      <c r="F31" s="44" t="s">
        <v>86</v>
      </c>
      <c r="G31" s="42" t="s">
        <v>108</v>
      </c>
      <c r="H31" s="45" t="s">
        <v>88</v>
      </c>
      <c r="I31" s="75"/>
      <c r="J31" s="76">
        <v>7</v>
      </c>
      <c r="K31" s="44" t="s">
        <v>85</v>
      </c>
      <c r="L31" s="42" t="s">
        <v>108</v>
      </c>
      <c r="M31" s="45" t="s">
        <v>90</v>
      </c>
      <c r="N31" s="74">
        <v>0.5555555555555556</v>
      </c>
      <c r="O31" s="44" t="s">
        <v>85</v>
      </c>
      <c r="P31" s="42" t="s">
        <v>108</v>
      </c>
      <c r="Q31" s="45" t="s">
        <v>90</v>
      </c>
    </row>
    <row r="32" spans="1:17" ht="21" customHeight="1">
      <c r="A32" s="49"/>
      <c r="B32" s="44"/>
      <c r="C32" s="42"/>
      <c r="D32" s="45"/>
      <c r="E32" s="74"/>
      <c r="F32" s="41"/>
      <c r="G32" s="42"/>
      <c r="H32" s="43"/>
      <c r="I32" s="75"/>
      <c r="J32" s="76">
        <v>8</v>
      </c>
      <c r="K32" s="41" t="s">
        <v>89</v>
      </c>
      <c r="L32" s="42" t="s">
        <v>108</v>
      </c>
      <c r="M32" s="43" t="s">
        <v>87</v>
      </c>
      <c r="N32" s="74">
        <v>0.5833333333333334</v>
      </c>
      <c r="O32" s="41" t="s">
        <v>89</v>
      </c>
      <c r="P32" s="42" t="s">
        <v>108</v>
      </c>
      <c r="Q32" s="43" t="s">
        <v>87</v>
      </c>
    </row>
    <row r="33" spans="1:17" ht="21" customHeight="1">
      <c r="A33" s="49"/>
      <c r="B33" s="44"/>
      <c r="C33" s="42"/>
      <c r="D33" s="45"/>
      <c r="E33" s="74"/>
      <c r="F33" s="41"/>
      <c r="G33" s="42"/>
      <c r="H33" s="43"/>
      <c r="I33" s="75"/>
      <c r="J33" s="76"/>
      <c r="K33" s="44"/>
      <c r="L33" s="42"/>
      <c r="M33" s="45"/>
      <c r="N33" s="74"/>
      <c r="O33" s="41"/>
      <c r="P33" s="42"/>
      <c r="Q33" s="43"/>
    </row>
    <row r="34" spans="1:17" ht="21" customHeight="1">
      <c r="A34" s="49"/>
      <c r="B34" s="50"/>
      <c r="C34" s="51"/>
      <c r="D34" s="52"/>
      <c r="E34" s="72"/>
      <c r="F34" s="50"/>
      <c r="G34" s="51"/>
      <c r="H34" s="52"/>
      <c r="I34" s="71"/>
      <c r="J34" s="73"/>
      <c r="K34" s="50"/>
      <c r="L34" s="51"/>
      <c r="M34" s="52"/>
      <c r="N34" s="72"/>
      <c r="O34" s="50"/>
      <c r="P34" s="51" t="s">
        <v>111</v>
      </c>
      <c r="Q34" s="52"/>
    </row>
    <row r="35" spans="2:17" ht="18" customHeight="1">
      <c r="B35" s="94" t="s">
        <v>112</v>
      </c>
      <c r="C35" s="94"/>
      <c r="D35" s="94"/>
      <c r="E35" s="94"/>
      <c r="F35" s="94"/>
      <c r="G35" s="94"/>
      <c r="H35" s="94"/>
      <c r="K35" s="95" t="s">
        <v>112</v>
      </c>
      <c r="L35" s="95"/>
      <c r="M35" s="95"/>
      <c r="N35" s="95"/>
      <c r="O35" s="96"/>
      <c r="P35" s="96"/>
      <c r="Q35" s="96"/>
    </row>
  </sheetData>
  <mergeCells count="22">
    <mergeCell ref="A1:H1"/>
    <mergeCell ref="J1:Q1"/>
    <mergeCell ref="B2:D2"/>
    <mergeCell ref="F2:H2"/>
    <mergeCell ref="K2:M2"/>
    <mergeCell ref="O2:Q2"/>
    <mergeCell ref="A3:H3"/>
    <mergeCell ref="J3:Q3"/>
    <mergeCell ref="A10:H10"/>
    <mergeCell ref="J10:Q10"/>
    <mergeCell ref="B35:H35"/>
    <mergeCell ref="K35:Q35"/>
    <mergeCell ref="A23:H23"/>
    <mergeCell ref="J23:Q23"/>
    <mergeCell ref="K25:M27"/>
    <mergeCell ref="O25:Q27"/>
    <mergeCell ref="B29:H29"/>
    <mergeCell ref="K29:Q29"/>
    <mergeCell ref="B14:H17"/>
    <mergeCell ref="K15:Q17"/>
    <mergeCell ref="B25:D27"/>
    <mergeCell ref="F25:H27"/>
  </mergeCells>
  <printOptions/>
  <pageMargins left="0.6" right="0.28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70"/>
  <sheetViews>
    <sheetView view="pageBreakPreview" zoomScaleSheetLayoutView="100" workbookViewId="0" topLeftCell="A19">
      <selection activeCell="C1" sqref="C1:W2"/>
    </sheetView>
  </sheetViews>
  <sheetFormatPr defaultColWidth="9.00390625" defaultRowHeight="13.5"/>
  <cols>
    <col min="1" max="1" width="2.375" style="34" customWidth="1"/>
    <col min="2" max="2" width="6.125" style="0" customWidth="1"/>
    <col min="3" max="3" width="3.625" style="33" customWidth="1"/>
    <col min="4" max="4" width="2.125" style="33" customWidth="1"/>
    <col min="5" max="6" width="3.625" style="33" customWidth="1"/>
    <col min="7" max="7" width="2.125" style="33" customWidth="1"/>
    <col min="8" max="9" width="3.625" style="33" customWidth="1"/>
    <col min="10" max="10" width="2.125" style="33" customWidth="1"/>
    <col min="11" max="12" width="3.625" style="33" customWidth="1"/>
    <col min="13" max="13" width="2.125" style="33" customWidth="1"/>
    <col min="14" max="15" width="3.625" style="33" customWidth="1"/>
    <col min="16" max="16" width="2.125" style="33" customWidth="1"/>
    <col min="17" max="18" width="3.625" style="33" customWidth="1"/>
    <col min="19" max="19" width="2.125" style="33" customWidth="1"/>
    <col min="20" max="20" width="3.625" style="33" customWidth="1"/>
    <col min="21" max="25" width="6.625" style="33" customWidth="1"/>
  </cols>
  <sheetData>
    <row r="1" spans="3:23" ht="13.5">
      <c r="C1" s="80" t="s">
        <v>102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3:23" ht="13.5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4" spans="2:25" ht="13.5">
      <c r="B4" s="14"/>
      <c r="C4" s="81" t="s">
        <v>85</v>
      </c>
      <c r="D4" s="81"/>
      <c r="E4" s="107"/>
      <c r="F4" s="81" t="s">
        <v>86</v>
      </c>
      <c r="G4" s="81"/>
      <c r="H4" s="107"/>
      <c r="I4" s="81" t="s">
        <v>87</v>
      </c>
      <c r="J4" s="81"/>
      <c r="K4" s="107"/>
      <c r="L4" s="81" t="s">
        <v>88</v>
      </c>
      <c r="M4" s="81"/>
      <c r="N4" s="107"/>
      <c r="O4" s="108" t="s">
        <v>89</v>
      </c>
      <c r="P4" s="108"/>
      <c r="Q4" s="109"/>
      <c r="R4" s="81" t="s">
        <v>90</v>
      </c>
      <c r="S4" s="81"/>
      <c r="T4" s="107"/>
      <c r="U4" s="31" t="s">
        <v>93</v>
      </c>
      <c r="V4" s="31" t="s">
        <v>94</v>
      </c>
      <c r="W4" s="31" t="s">
        <v>91</v>
      </c>
      <c r="X4" s="31" t="s">
        <v>95</v>
      </c>
      <c r="Y4" s="31" t="s">
        <v>92</v>
      </c>
    </row>
    <row r="5" spans="2:25" ht="13.5">
      <c r="B5" s="114" t="s">
        <v>85</v>
      </c>
      <c r="C5" s="32"/>
      <c r="D5" s="32" t="s">
        <v>96</v>
      </c>
      <c r="E5" s="31"/>
      <c r="F5" s="32"/>
      <c r="G5" s="32" t="s">
        <v>96</v>
      </c>
      <c r="H5" s="31"/>
      <c r="I5" s="32"/>
      <c r="J5" s="32" t="s">
        <v>96</v>
      </c>
      <c r="K5" s="31"/>
      <c r="L5" s="32"/>
      <c r="M5" s="32" t="s">
        <v>96</v>
      </c>
      <c r="N5" s="31"/>
      <c r="O5" s="32"/>
      <c r="P5" s="32" t="s">
        <v>96</v>
      </c>
      <c r="Q5" s="31"/>
      <c r="R5" s="32"/>
      <c r="S5" s="32" t="s">
        <v>96</v>
      </c>
      <c r="T5" s="31"/>
      <c r="U5" s="107"/>
      <c r="V5" s="114">
        <f>+C5+F5+I5+L5+O5+R5</f>
        <v>0</v>
      </c>
      <c r="W5" s="107">
        <f>+E5+H5+K5+N5+Q5+T5</f>
        <v>0</v>
      </c>
      <c r="X5" s="107">
        <f>+V5-W5</f>
        <v>0</v>
      </c>
      <c r="Y5" s="107"/>
    </row>
    <row r="6" spans="2:25" ht="13.5">
      <c r="B6" s="115"/>
      <c r="C6" s="113"/>
      <c r="D6" s="113"/>
      <c r="E6" s="110"/>
      <c r="F6" s="113"/>
      <c r="G6" s="113"/>
      <c r="H6" s="110"/>
      <c r="I6" s="113"/>
      <c r="J6" s="113"/>
      <c r="K6" s="110"/>
      <c r="L6" s="113"/>
      <c r="M6" s="113"/>
      <c r="N6" s="110"/>
      <c r="O6" s="113"/>
      <c r="P6" s="113"/>
      <c r="Q6" s="110"/>
      <c r="R6" s="113"/>
      <c r="S6" s="113"/>
      <c r="T6" s="110"/>
      <c r="U6" s="110"/>
      <c r="V6" s="116"/>
      <c r="W6" s="111"/>
      <c r="X6" s="110"/>
      <c r="Y6" s="110"/>
    </row>
    <row r="7" spans="2:25" ht="13.5">
      <c r="B7" s="116" t="s">
        <v>86</v>
      </c>
      <c r="C7" s="16"/>
      <c r="D7" s="16" t="s">
        <v>97</v>
      </c>
      <c r="E7" s="37"/>
      <c r="F7" s="16"/>
      <c r="G7" s="16" t="s">
        <v>97</v>
      </c>
      <c r="H7" s="37"/>
      <c r="I7" s="16"/>
      <c r="J7" s="16" t="s">
        <v>97</v>
      </c>
      <c r="K7" s="37"/>
      <c r="L7" s="16"/>
      <c r="M7" s="16" t="s">
        <v>97</v>
      </c>
      <c r="N7" s="37"/>
      <c r="O7" s="16"/>
      <c r="P7" s="16" t="s">
        <v>97</v>
      </c>
      <c r="Q7" s="37"/>
      <c r="R7" s="16"/>
      <c r="S7" s="16" t="s">
        <v>100</v>
      </c>
      <c r="T7" s="37"/>
      <c r="U7" s="111"/>
      <c r="V7" s="112">
        <f>+C7+F7+I7+L7+O7+R7</f>
        <v>0</v>
      </c>
      <c r="W7" s="112">
        <f>+E7+H7+K7+N7+Q7+T7</f>
        <v>0</v>
      </c>
      <c r="X7" s="107">
        <f>+V7-W7</f>
        <v>0</v>
      </c>
      <c r="Y7" s="111"/>
    </row>
    <row r="8" spans="2:25" ht="13.5">
      <c r="B8" s="116"/>
      <c r="C8" s="117"/>
      <c r="D8" s="117"/>
      <c r="E8" s="111"/>
      <c r="F8" s="117"/>
      <c r="G8" s="117"/>
      <c r="H8" s="111"/>
      <c r="I8" s="117"/>
      <c r="J8" s="117"/>
      <c r="K8" s="111"/>
      <c r="L8" s="117"/>
      <c r="M8" s="117"/>
      <c r="N8" s="111"/>
      <c r="O8" s="117"/>
      <c r="P8" s="117"/>
      <c r="Q8" s="111"/>
      <c r="R8" s="117"/>
      <c r="S8" s="117"/>
      <c r="T8" s="111"/>
      <c r="U8" s="111"/>
      <c r="V8" s="112"/>
      <c r="W8" s="112"/>
      <c r="X8" s="110"/>
      <c r="Y8" s="111"/>
    </row>
    <row r="9" spans="2:25" ht="13.5">
      <c r="B9" s="114" t="s">
        <v>87</v>
      </c>
      <c r="C9" s="32"/>
      <c r="D9" s="32" t="s">
        <v>97</v>
      </c>
      <c r="E9" s="31"/>
      <c r="F9" s="32"/>
      <c r="G9" s="32" t="s">
        <v>97</v>
      </c>
      <c r="H9" s="31"/>
      <c r="I9" s="32"/>
      <c r="J9" s="32" t="s">
        <v>97</v>
      </c>
      <c r="K9" s="31"/>
      <c r="L9" s="32"/>
      <c r="M9" s="32" t="s">
        <v>97</v>
      </c>
      <c r="N9" s="31"/>
      <c r="O9" s="32"/>
      <c r="P9" s="32" t="s">
        <v>97</v>
      </c>
      <c r="Q9" s="31"/>
      <c r="R9" s="32"/>
      <c r="S9" s="32" t="s">
        <v>97</v>
      </c>
      <c r="T9" s="31"/>
      <c r="U9" s="107"/>
      <c r="V9" s="112">
        <f>+C9+F9+I9+L9+O9+R9</f>
        <v>0</v>
      </c>
      <c r="W9" s="112">
        <f>+E9+H9+K9+N9+Q9+T9</f>
        <v>0</v>
      </c>
      <c r="X9" s="107">
        <f>+V9-W9</f>
        <v>0</v>
      </c>
      <c r="Y9" s="107"/>
    </row>
    <row r="10" spans="2:25" ht="13.5">
      <c r="B10" s="115"/>
      <c r="C10" s="113"/>
      <c r="D10" s="113"/>
      <c r="E10" s="110"/>
      <c r="F10" s="113"/>
      <c r="G10" s="113"/>
      <c r="H10" s="110"/>
      <c r="I10" s="113"/>
      <c r="J10" s="113"/>
      <c r="K10" s="110"/>
      <c r="L10" s="113"/>
      <c r="M10" s="113"/>
      <c r="N10" s="110"/>
      <c r="O10" s="113"/>
      <c r="P10" s="113"/>
      <c r="Q10" s="110"/>
      <c r="R10" s="113"/>
      <c r="S10" s="113"/>
      <c r="T10" s="110"/>
      <c r="U10" s="110"/>
      <c r="V10" s="112"/>
      <c r="W10" s="112"/>
      <c r="X10" s="110"/>
      <c r="Y10" s="110"/>
    </row>
    <row r="11" spans="2:25" ht="13.5">
      <c r="B11" s="116" t="s">
        <v>88</v>
      </c>
      <c r="C11" s="16"/>
      <c r="D11" s="16" t="s">
        <v>97</v>
      </c>
      <c r="E11" s="37"/>
      <c r="F11" s="16"/>
      <c r="G11" s="16" t="s">
        <v>97</v>
      </c>
      <c r="H11" s="37"/>
      <c r="I11" s="16"/>
      <c r="J11" s="16" t="s">
        <v>97</v>
      </c>
      <c r="K11" s="37"/>
      <c r="L11" s="16"/>
      <c r="M11" s="16" t="s">
        <v>97</v>
      </c>
      <c r="N11" s="37"/>
      <c r="O11" s="16"/>
      <c r="P11" s="16" t="s">
        <v>97</v>
      </c>
      <c r="Q11" s="37"/>
      <c r="R11" s="16"/>
      <c r="S11" s="16" t="s">
        <v>97</v>
      </c>
      <c r="T11" s="37"/>
      <c r="U11" s="111"/>
      <c r="V11" s="112">
        <f>+C11+F11+I11+L11+O11+R11</f>
        <v>0</v>
      </c>
      <c r="W11" s="112">
        <f>+E11+H11+K11+N11+Q11+T11</f>
        <v>0</v>
      </c>
      <c r="X11" s="107">
        <f>+V11-W11</f>
        <v>0</v>
      </c>
      <c r="Y11" s="111"/>
    </row>
    <row r="12" spans="2:25" ht="13.5">
      <c r="B12" s="116"/>
      <c r="C12" s="117"/>
      <c r="D12" s="117"/>
      <c r="E12" s="111"/>
      <c r="F12" s="117"/>
      <c r="G12" s="117"/>
      <c r="H12" s="111"/>
      <c r="I12" s="117"/>
      <c r="J12" s="117"/>
      <c r="K12" s="111"/>
      <c r="L12" s="117"/>
      <c r="M12" s="117"/>
      <c r="N12" s="111"/>
      <c r="O12" s="117"/>
      <c r="P12" s="117"/>
      <c r="Q12" s="111"/>
      <c r="R12" s="117"/>
      <c r="S12" s="117"/>
      <c r="T12" s="111"/>
      <c r="U12" s="111"/>
      <c r="V12" s="112"/>
      <c r="W12" s="112"/>
      <c r="X12" s="110"/>
      <c r="Y12" s="111"/>
    </row>
    <row r="13" spans="2:25" ht="13.5">
      <c r="B13" s="114" t="s">
        <v>89</v>
      </c>
      <c r="C13" s="32"/>
      <c r="D13" s="32" t="s">
        <v>98</v>
      </c>
      <c r="E13" s="31"/>
      <c r="F13" s="32"/>
      <c r="G13" s="32" t="s">
        <v>98</v>
      </c>
      <c r="H13" s="31"/>
      <c r="I13" s="32"/>
      <c r="J13" s="32" t="s">
        <v>98</v>
      </c>
      <c r="K13" s="31"/>
      <c r="L13" s="32"/>
      <c r="M13" s="32" t="s">
        <v>98</v>
      </c>
      <c r="N13" s="31"/>
      <c r="O13" s="32"/>
      <c r="P13" s="32" t="s">
        <v>98</v>
      </c>
      <c r="Q13" s="31"/>
      <c r="R13" s="32"/>
      <c r="S13" s="32" t="s">
        <v>101</v>
      </c>
      <c r="T13" s="31"/>
      <c r="U13" s="107"/>
      <c r="V13" s="112">
        <f>+C13+F13+I13+L13+O13+R13</f>
        <v>0</v>
      </c>
      <c r="W13" s="112">
        <f>+E13+H13+K13+N13+Q13+T13</f>
        <v>0</v>
      </c>
      <c r="X13" s="107">
        <f>+V13-W13</f>
        <v>0</v>
      </c>
      <c r="Y13" s="107"/>
    </row>
    <row r="14" spans="2:25" ht="13.5">
      <c r="B14" s="115"/>
      <c r="C14" s="113"/>
      <c r="D14" s="113"/>
      <c r="E14" s="110"/>
      <c r="F14" s="113"/>
      <c r="G14" s="113"/>
      <c r="H14" s="110"/>
      <c r="I14" s="113"/>
      <c r="J14" s="113"/>
      <c r="K14" s="110"/>
      <c r="L14" s="113"/>
      <c r="M14" s="113"/>
      <c r="N14" s="110"/>
      <c r="O14" s="113"/>
      <c r="P14" s="113"/>
      <c r="Q14" s="110"/>
      <c r="R14" s="113"/>
      <c r="S14" s="113"/>
      <c r="T14" s="110"/>
      <c r="U14" s="110"/>
      <c r="V14" s="112"/>
      <c r="W14" s="112"/>
      <c r="X14" s="110"/>
      <c r="Y14" s="110"/>
    </row>
    <row r="15" spans="2:25" ht="13.5">
      <c r="B15" s="114" t="s">
        <v>90</v>
      </c>
      <c r="C15" s="16"/>
      <c r="D15" s="16" t="s">
        <v>98</v>
      </c>
      <c r="E15" s="37"/>
      <c r="F15" s="16"/>
      <c r="G15" s="16" t="s">
        <v>98</v>
      </c>
      <c r="H15" s="37"/>
      <c r="I15" s="16"/>
      <c r="J15" s="16" t="s">
        <v>98</v>
      </c>
      <c r="K15" s="37"/>
      <c r="L15" s="16"/>
      <c r="M15" s="16" t="s">
        <v>98</v>
      </c>
      <c r="N15" s="37"/>
      <c r="O15" s="16"/>
      <c r="P15" s="16" t="s">
        <v>98</v>
      </c>
      <c r="Q15" s="37"/>
      <c r="R15" s="16"/>
      <c r="S15" s="16" t="s">
        <v>98</v>
      </c>
      <c r="T15" s="37"/>
      <c r="U15" s="111"/>
      <c r="V15" s="112">
        <f>+C15+F15+I15+L15+O15+R15</f>
        <v>0</v>
      </c>
      <c r="W15" s="112">
        <f>+E15+H15+K15+N15+Q15+T15</f>
        <v>0</v>
      </c>
      <c r="X15" s="107">
        <f>+V15-W15</f>
        <v>0</v>
      </c>
      <c r="Y15" s="111"/>
    </row>
    <row r="16" spans="2:25" ht="13.5">
      <c r="B16" s="115"/>
      <c r="C16" s="113"/>
      <c r="D16" s="113"/>
      <c r="E16" s="110"/>
      <c r="F16" s="113"/>
      <c r="G16" s="113"/>
      <c r="H16" s="110"/>
      <c r="I16" s="113"/>
      <c r="J16" s="113"/>
      <c r="K16" s="110"/>
      <c r="L16" s="113"/>
      <c r="M16" s="113"/>
      <c r="N16" s="110"/>
      <c r="O16" s="113"/>
      <c r="P16" s="113"/>
      <c r="Q16" s="110"/>
      <c r="R16" s="113"/>
      <c r="S16" s="113"/>
      <c r="T16" s="110"/>
      <c r="U16" s="110"/>
      <c r="V16" s="112"/>
      <c r="W16" s="112"/>
      <c r="X16" s="110"/>
      <c r="Y16" s="110"/>
    </row>
    <row r="19" spans="3:23" ht="13.5">
      <c r="C19" s="80" t="s">
        <v>103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3:23" ht="13.5"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2" spans="2:25" ht="13.5">
      <c r="B22" s="14"/>
      <c r="C22" s="81" t="s">
        <v>85</v>
      </c>
      <c r="D22" s="81"/>
      <c r="E22" s="107"/>
      <c r="F22" s="81" t="s">
        <v>86</v>
      </c>
      <c r="G22" s="81"/>
      <c r="H22" s="107"/>
      <c r="I22" s="81" t="s">
        <v>87</v>
      </c>
      <c r="J22" s="81"/>
      <c r="K22" s="107"/>
      <c r="L22" s="81" t="s">
        <v>88</v>
      </c>
      <c r="M22" s="81"/>
      <c r="N22" s="107"/>
      <c r="O22" s="108" t="s">
        <v>89</v>
      </c>
      <c r="P22" s="108"/>
      <c r="Q22" s="109"/>
      <c r="R22" s="81" t="s">
        <v>90</v>
      </c>
      <c r="S22" s="81"/>
      <c r="T22" s="107"/>
      <c r="U22" s="31" t="s">
        <v>93</v>
      </c>
      <c r="V22" s="31" t="s">
        <v>94</v>
      </c>
      <c r="W22" s="31" t="s">
        <v>91</v>
      </c>
      <c r="X22" s="31" t="s">
        <v>95</v>
      </c>
      <c r="Y22" s="31" t="s">
        <v>92</v>
      </c>
    </row>
    <row r="23" spans="2:25" ht="13.5">
      <c r="B23" s="114" t="s">
        <v>85</v>
      </c>
      <c r="C23" s="32"/>
      <c r="D23" s="32" t="s">
        <v>98</v>
      </c>
      <c r="E23" s="31"/>
      <c r="F23" s="32"/>
      <c r="G23" s="32" t="s">
        <v>98</v>
      </c>
      <c r="H23" s="31"/>
      <c r="I23" s="32"/>
      <c r="J23" s="32" t="s">
        <v>98</v>
      </c>
      <c r="K23" s="31"/>
      <c r="L23" s="32"/>
      <c r="M23" s="32" t="s">
        <v>98</v>
      </c>
      <c r="N23" s="31"/>
      <c r="O23" s="32"/>
      <c r="P23" s="32" t="s">
        <v>98</v>
      </c>
      <c r="Q23" s="31"/>
      <c r="R23" s="32"/>
      <c r="S23" s="32" t="s">
        <v>98</v>
      </c>
      <c r="T23" s="31"/>
      <c r="U23" s="107"/>
      <c r="V23" s="114">
        <f>+C23+F23+I23+L23+O23+R23</f>
        <v>0</v>
      </c>
      <c r="W23" s="107">
        <f>+E23+H23+K23+N23+Q23+T23</f>
        <v>0</v>
      </c>
      <c r="X23" s="107">
        <f>+V23-W23</f>
        <v>0</v>
      </c>
      <c r="Y23" s="107"/>
    </row>
    <row r="24" spans="2:25" ht="13.5">
      <c r="B24" s="115"/>
      <c r="C24" s="113"/>
      <c r="D24" s="113"/>
      <c r="E24" s="110"/>
      <c r="F24" s="113"/>
      <c r="G24" s="113"/>
      <c r="H24" s="110"/>
      <c r="I24" s="113"/>
      <c r="J24" s="113"/>
      <c r="K24" s="110"/>
      <c r="L24" s="113"/>
      <c r="M24" s="113"/>
      <c r="N24" s="110"/>
      <c r="O24" s="113"/>
      <c r="P24" s="113"/>
      <c r="Q24" s="110"/>
      <c r="R24" s="113"/>
      <c r="S24" s="113"/>
      <c r="T24" s="110"/>
      <c r="U24" s="110"/>
      <c r="V24" s="116"/>
      <c r="W24" s="111"/>
      <c r="X24" s="110"/>
      <c r="Y24" s="110"/>
    </row>
    <row r="25" spans="2:25" ht="13.5">
      <c r="B25" s="116" t="s">
        <v>86</v>
      </c>
      <c r="C25" s="16"/>
      <c r="D25" s="16" t="s">
        <v>97</v>
      </c>
      <c r="E25" s="37"/>
      <c r="F25" s="16"/>
      <c r="G25" s="16" t="s">
        <v>97</v>
      </c>
      <c r="H25" s="37"/>
      <c r="I25" s="16"/>
      <c r="J25" s="16" t="s">
        <v>97</v>
      </c>
      <c r="K25" s="37"/>
      <c r="L25" s="16"/>
      <c r="M25" s="16" t="s">
        <v>97</v>
      </c>
      <c r="N25" s="37"/>
      <c r="O25" s="16"/>
      <c r="P25" s="16" t="s">
        <v>97</v>
      </c>
      <c r="Q25" s="37"/>
      <c r="R25" s="16"/>
      <c r="S25" s="16" t="s">
        <v>97</v>
      </c>
      <c r="T25" s="37"/>
      <c r="U25" s="111"/>
      <c r="V25" s="114">
        <f>+C25+F25+I25+L25+O25+R25</f>
        <v>0</v>
      </c>
      <c r="W25" s="107">
        <f>+E25+H25+K25+N25+Q25+T25</f>
        <v>0</v>
      </c>
      <c r="X25" s="107">
        <f>+V25-W25</f>
        <v>0</v>
      </c>
      <c r="Y25" s="111"/>
    </row>
    <row r="26" spans="2:25" ht="13.5">
      <c r="B26" s="116"/>
      <c r="C26" s="117"/>
      <c r="D26" s="117"/>
      <c r="E26" s="111"/>
      <c r="F26" s="117"/>
      <c r="G26" s="117"/>
      <c r="H26" s="111"/>
      <c r="I26" s="117"/>
      <c r="J26" s="117"/>
      <c r="K26" s="111"/>
      <c r="L26" s="117"/>
      <c r="M26" s="117"/>
      <c r="N26" s="111"/>
      <c r="O26" s="117"/>
      <c r="P26" s="117"/>
      <c r="Q26" s="111"/>
      <c r="R26" s="117"/>
      <c r="S26" s="117"/>
      <c r="T26" s="111"/>
      <c r="U26" s="111"/>
      <c r="V26" s="116"/>
      <c r="W26" s="111"/>
      <c r="X26" s="110"/>
      <c r="Y26" s="111"/>
    </row>
    <row r="27" spans="2:25" ht="13.5">
      <c r="B27" s="114" t="s">
        <v>87</v>
      </c>
      <c r="C27" s="32"/>
      <c r="D27" s="32" t="s">
        <v>97</v>
      </c>
      <c r="E27" s="31"/>
      <c r="F27" s="32"/>
      <c r="G27" s="32" t="s">
        <v>97</v>
      </c>
      <c r="H27" s="31"/>
      <c r="I27" s="32"/>
      <c r="J27" s="32" t="s">
        <v>97</v>
      </c>
      <c r="K27" s="31"/>
      <c r="L27" s="32"/>
      <c r="M27" s="32" t="s">
        <v>97</v>
      </c>
      <c r="N27" s="31"/>
      <c r="O27" s="32"/>
      <c r="P27" s="32" t="s">
        <v>97</v>
      </c>
      <c r="Q27" s="31"/>
      <c r="R27" s="32"/>
      <c r="S27" s="32" t="s">
        <v>97</v>
      </c>
      <c r="T27" s="31"/>
      <c r="U27" s="107"/>
      <c r="V27" s="114">
        <f>+C27+F27+I27+L27+O27+R27</f>
        <v>0</v>
      </c>
      <c r="W27" s="107">
        <f>+E27+H27+K27+N27+Q27+T27</f>
        <v>0</v>
      </c>
      <c r="X27" s="107">
        <f>+V27-W27</f>
        <v>0</v>
      </c>
      <c r="Y27" s="107"/>
    </row>
    <row r="28" spans="2:25" ht="13.5">
      <c r="B28" s="115"/>
      <c r="C28" s="113"/>
      <c r="D28" s="113"/>
      <c r="E28" s="110"/>
      <c r="F28" s="113"/>
      <c r="G28" s="113"/>
      <c r="H28" s="110"/>
      <c r="I28" s="113"/>
      <c r="J28" s="113"/>
      <c r="K28" s="110"/>
      <c r="L28" s="113"/>
      <c r="M28" s="113"/>
      <c r="N28" s="110"/>
      <c r="O28" s="113"/>
      <c r="P28" s="113"/>
      <c r="Q28" s="110"/>
      <c r="R28" s="113"/>
      <c r="S28" s="113"/>
      <c r="T28" s="110"/>
      <c r="U28" s="110"/>
      <c r="V28" s="116"/>
      <c r="W28" s="111"/>
      <c r="X28" s="110"/>
      <c r="Y28" s="110"/>
    </row>
    <row r="29" spans="2:25" ht="13.5">
      <c r="B29" s="116" t="s">
        <v>88</v>
      </c>
      <c r="C29" s="16"/>
      <c r="D29" s="16" t="s">
        <v>101</v>
      </c>
      <c r="E29" s="37"/>
      <c r="F29" s="16"/>
      <c r="G29" s="16" t="s">
        <v>97</v>
      </c>
      <c r="H29" s="37"/>
      <c r="I29" s="16"/>
      <c r="J29" s="16" t="s">
        <v>97</v>
      </c>
      <c r="K29" s="37"/>
      <c r="L29" s="16"/>
      <c r="M29" s="16" t="s">
        <v>97</v>
      </c>
      <c r="N29" s="37"/>
      <c r="O29" s="16"/>
      <c r="P29" s="16" t="s">
        <v>97</v>
      </c>
      <c r="Q29" s="37"/>
      <c r="R29" s="16"/>
      <c r="S29" s="16" t="s">
        <v>97</v>
      </c>
      <c r="T29" s="37"/>
      <c r="U29" s="111"/>
      <c r="V29" s="114">
        <f>+C29+F29+I29+L29+O29+R29</f>
        <v>0</v>
      </c>
      <c r="W29" s="107">
        <f>+E29+H29+K29+N29+Q29+T29</f>
        <v>0</v>
      </c>
      <c r="X29" s="107">
        <f>+V29-W29</f>
        <v>0</v>
      </c>
      <c r="Y29" s="111"/>
    </row>
    <row r="30" spans="2:25" ht="13.5">
      <c r="B30" s="116"/>
      <c r="C30" s="117"/>
      <c r="D30" s="117"/>
      <c r="E30" s="111"/>
      <c r="F30" s="117"/>
      <c r="G30" s="117"/>
      <c r="H30" s="111"/>
      <c r="I30" s="117"/>
      <c r="J30" s="117"/>
      <c r="K30" s="111"/>
      <c r="L30" s="117"/>
      <c r="M30" s="117"/>
      <c r="N30" s="111"/>
      <c r="O30" s="117"/>
      <c r="P30" s="117"/>
      <c r="Q30" s="111"/>
      <c r="R30" s="117"/>
      <c r="S30" s="117"/>
      <c r="T30" s="111"/>
      <c r="U30" s="111"/>
      <c r="V30" s="116"/>
      <c r="W30" s="111"/>
      <c r="X30" s="110"/>
      <c r="Y30" s="111"/>
    </row>
    <row r="31" spans="2:25" ht="13.5">
      <c r="B31" s="114" t="s">
        <v>89</v>
      </c>
      <c r="C31" s="32"/>
      <c r="D31" s="32" t="s">
        <v>99</v>
      </c>
      <c r="E31" s="31"/>
      <c r="F31" s="32"/>
      <c r="G31" s="32" t="s">
        <v>99</v>
      </c>
      <c r="H31" s="31"/>
      <c r="I31" s="32"/>
      <c r="J31" s="32" t="s">
        <v>99</v>
      </c>
      <c r="K31" s="31"/>
      <c r="L31" s="32"/>
      <c r="M31" s="32" t="s">
        <v>99</v>
      </c>
      <c r="N31" s="31"/>
      <c r="O31" s="32"/>
      <c r="P31" s="32" t="s">
        <v>99</v>
      </c>
      <c r="Q31" s="31"/>
      <c r="R31" s="32"/>
      <c r="S31" s="32" t="s">
        <v>99</v>
      </c>
      <c r="T31" s="31"/>
      <c r="U31" s="107"/>
      <c r="V31" s="114">
        <f>+C31+F31+I31+L31+O31+R31</f>
        <v>0</v>
      </c>
      <c r="W31" s="107">
        <f>+E31+H31+K31+N31+Q31+T31</f>
        <v>0</v>
      </c>
      <c r="X31" s="107">
        <f>+V31-W31</f>
        <v>0</v>
      </c>
      <c r="Y31" s="107"/>
    </row>
    <row r="32" spans="2:25" ht="13.5">
      <c r="B32" s="115"/>
      <c r="C32" s="113"/>
      <c r="D32" s="113"/>
      <c r="E32" s="110"/>
      <c r="F32" s="113"/>
      <c r="G32" s="113"/>
      <c r="H32" s="110"/>
      <c r="I32" s="113"/>
      <c r="J32" s="113"/>
      <c r="K32" s="110"/>
      <c r="L32" s="113"/>
      <c r="M32" s="113"/>
      <c r="N32" s="110"/>
      <c r="O32" s="113"/>
      <c r="P32" s="113"/>
      <c r="Q32" s="110"/>
      <c r="R32" s="113"/>
      <c r="S32" s="113"/>
      <c r="T32" s="110"/>
      <c r="U32" s="110"/>
      <c r="V32" s="116"/>
      <c r="W32" s="111"/>
      <c r="X32" s="110"/>
      <c r="Y32" s="110"/>
    </row>
    <row r="33" spans="2:25" ht="13.5">
      <c r="B33" s="114" t="s">
        <v>90</v>
      </c>
      <c r="C33" s="16"/>
      <c r="D33" s="16" t="s">
        <v>99</v>
      </c>
      <c r="E33" s="37"/>
      <c r="F33" s="16"/>
      <c r="G33" s="16" t="s">
        <v>99</v>
      </c>
      <c r="H33" s="37"/>
      <c r="I33" s="16"/>
      <c r="J33" s="16" t="s">
        <v>99</v>
      </c>
      <c r="K33" s="37"/>
      <c r="L33" s="16"/>
      <c r="M33" s="16" t="s">
        <v>99</v>
      </c>
      <c r="N33" s="37"/>
      <c r="O33" s="16"/>
      <c r="P33" s="16" t="s">
        <v>99</v>
      </c>
      <c r="Q33" s="37"/>
      <c r="R33" s="16"/>
      <c r="S33" s="16" t="s">
        <v>99</v>
      </c>
      <c r="T33" s="37"/>
      <c r="U33" s="111"/>
      <c r="V33" s="114">
        <f>+C33+F33+I33+L33+O33+R33</f>
        <v>0</v>
      </c>
      <c r="W33" s="107">
        <f>+E33+H33+K33+N33+Q33+T33</f>
        <v>0</v>
      </c>
      <c r="X33" s="107">
        <f>+V33-W33</f>
        <v>0</v>
      </c>
      <c r="Y33" s="111"/>
    </row>
    <row r="34" spans="2:25" ht="13.5">
      <c r="B34" s="115"/>
      <c r="C34" s="113"/>
      <c r="D34" s="113"/>
      <c r="E34" s="110"/>
      <c r="F34" s="113"/>
      <c r="G34" s="113"/>
      <c r="H34" s="110"/>
      <c r="I34" s="113"/>
      <c r="J34" s="113"/>
      <c r="K34" s="110"/>
      <c r="L34" s="113"/>
      <c r="M34" s="113"/>
      <c r="N34" s="110"/>
      <c r="O34" s="113"/>
      <c r="P34" s="113"/>
      <c r="Q34" s="110"/>
      <c r="R34" s="113"/>
      <c r="S34" s="113"/>
      <c r="T34" s="110"/>
      <c r="U34" s="110"/>
      <c r="V34" s="115"/>
      <c r="W34" s="110"/>
      <c r="X34" s="110"/>
      <c r="Y34" s="110"/>
    </row>
    <row r="37" spans="3:23" ht="13.5">
      <c r="C37" s="80" t="s">
        <v>102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3:23" ht="13.5"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40" spans="2:25" ht="13.5">
      <c r="B40" s="14"/>
      <c r="C40" s="81" t="s">
        <v>85</v>
      </c>
      <c r="D40" s="81"/>
      <c r="E40" s="107"/>
      <c r="F40" s="81" t="s">
        <v>86</v>
      </c>
      <c r="G40" s="81"/>
      <c r="H40" s="107"/>
      <c r="I40" s="81" t="s">
        <v>87</v>
      </c>
      <c r="J40" s="81"/>
      <c r="K40" s="107"/>
      <c r="L40" s="81" t="s">
        <v>88</v>
      </c>
      <c r="M40" s="81"/>
      <c r="N40" s="107"/>
      <c r="O40" s="108" t="s">
        <v>89</v>
      </c>
      <c r="P40" s="108"/>
      <c r="Q40" s="109"/>
      <c r="R40" s="81" t="s">
        <v>90</v>
      </c>
      <c r="S40" s="81"/>
      <c r="T40" s="107"/>
      <c r="U40" s="31" t="s">
        <v>93</v>
      </c>
      <c r="V40" s="31" t="s">
        <v>94</v>
      </c>
      <c r="W40" s="31" t="s">
        <v>91</v>
      </c>
      <c r="X40" s="31" t="s">
        <v>95</v>
      </c>
      <c r="Y40" s="31" t="s">
        <v>92</v>
      </c>
    </row>
    <row r="41" spans="2:25" ht="13.5">
      <c r="B41" s="114" t="s">
        <v>85</v>
      </c>
      <c r="C41" s="32"/>
      <c r="D41" s="32" t="s">
        <v>96</v>
      </c>
      <c r="E41" s="31"/>
      <c r="F41" s="32"/>
      <c r="G41" s="32" t="s">
        <v>96</v>
      </c>
      <c r="H41" s="31"/>
      <c r="I41" s="32"/>
      <c r="J41" s="32" t="s">
        <v>96</v>
      </c>
      <c r="K41" s="31"/>
      <c r="L41" s="32"/>
      <c r="M41" s="32" t="s">
        <v>96</v>
      </c>
      <c r="N41" s="31"/>
      <c r="O41" s="32"/>
      <c r="P41" s="32" t="s">
        <v>96</v>
      </c>
      <c r="Q41" s="31"/>
      <c r="R41" s="32"/>
      <c r="S41" s="32" t="s">
        <v>96</v>
      </c>
      <c r="T41" s="31"/>
      <c r="U41" s="107"/>
      <c r="V41" s="114">
        <f>+C41+F41+I41+L41+O41+R41</f>
        <v>0</v>
      </c>
      <c r="W41" s="107">
        <f>+E41+H41+K41+N41+Q41+T41</f>
        <v>0</v>
      </c>
      <c r="X41" s="107">
        <f>+V41-W41</f>
        <v>0</v>
      </c>
      <c r="Y41" s="107"/>
    </row>
    <row r="42" spans="2:25" ht="13.5">
      <c r="B42" s="115"/>
      <c r="C42" s="113"/>
      <c r="D42" s="113"/>
      <c r="E42" s="110"/>
      <c r="F42" s="113"/>
      <c r="G42" s="113"/>
      <c r="H42" s="110"/>
      <c r="I42" s="113"/>
      <c r="J42" s="113"/>
      <c r="K42" s="110"/>
      <c r="L42" s="113"/>
      <c r="M42" s="113"/>
      <c r="N42" s="110"/>
      <c r="O42" s="113"/>
      <c r="P42" s="113"/>
      <c r="Q42" s="110"/>
      <c r="R42" s="113"/>
      <c r="S42" s="113"/>
      <c r="T42" s="110"/>
      <c r="U42" s="110"/>
      <c r="V42" s="116"/>
      <c r="W42" s="111"/>
      <c r="X42" s="110"/>
      <c r="Y42" s="110"/>
    </row>
    <row r="43" spans="2:25" ht="13.5">
      <c r="B43" s="116" t="s">
        <v>86</v>
      </c>
      <c r="C43" s="16"/>
      <c r="D43" s="16" t="s">
        <v>97</v>
      </c>
      <c r="E43" s="37"/>
      <c r="F43" s="16"/>
      <c r="G43" s="16" t="s">
        <v>97</v>
      </c>
      <c r="H43" s="37"/>
      <c r="I43" s="16"/>
      <c r="J43" s="16" t="s">
        <v>97</v>
      </c>
      <c r="K43" s="37"/>
      <c r="L43" s="16"/>
      <c r="M43" s="16" t="s">
        <v>97</v>
      </c>
      <c r="N43" s="37"/>
      <c r="O43" s="16"/>
      <c r="P43" s="16" t="s">
        <v>97</v>
      </c>
      <c r="Q43" s="37"/>
      <c r="R43" s="16"/>
      <c r="S43" s="16" t="s">
        <v>100</v>
      </c>
      <c r="T43" s="37"/>
      <c r="U43" s="111"/>
      <c r="V43" s="112">
        <f>+C43+F43+I43+L43+O43+R43</f>
        <v>0</v>
      </c>
      <c r="W43" s="112">
        <f>+E43+H43+K43+N43+Q43+T43</f>
        <v>0</v>
      </c>
      <c r="X43" s="107">
        <f>+V43-W43</f>
        <v>0</v>
      </c>
      <c r="Y43" s="111"/>
    </row>
    <row r="44" spans="2:25" ht="13.5">
      <c r="B44" s="116"/>
      <c r="C44" s="117"/>
      <c r="D44" s="117"/>
      <c r="E44" s="111"/>
      <c r="F44" s="117"/>
      <c r="G44" s="117"/>
      <c r="H44" s="111"/>
      <c r="I44" s="117"/>
      <c r="J44" s="117"/>
      <c r="K44" s="111"/>
      <c r="L44" s="117"/>
      <c r="M44" s="117"/>
      <c r="N44" s="111"/>
      <c r="O44" s="117"/>
      <c r="P44" s="117"/>
      <c r="Q44" s="111"/>
      <c r="R44" s="117"/>
      <c r="S44" s="117"/>
      <c r="T44" s="111"/>
      <c r="U44" s="111"/>
      <c r="V44" s="112"/>
      <c r="W44" s="112"/>
      <c r="X44" s="110"/>
      <c r="Y44" s="111"/>
    </row>
    <row r="45" spans="2:25" ht="13.5">
      <c r="B45" s="114" t="s">
        <v>87</v>
      </c>
      <c r="C45" s="32"/>
      <c r="D45" s="32" t="s">
        <v>97</v>
      </c>
      <c r="E45" s="31"/>
      <c r="F45" s="32"/>
      <c r="G45" s="32" t="s">
        <v>97</v>
      </c>
      <c r="H45" s="31"/>
      <c r="I45" s="32"/>
      <c r="J45" s="32" t="s">
        <v>97</v>
      </c>
      <c r="K45" s="31"/>
      <c r="L45" s="32"/>
      <c r="M45" s="32" t="s">
        <v>97</v>
      </c>
      <c r="N45" s="31"/>
      <c r="O45" s="32"/>
      <c r="P45" s="32" t="s">
        <v>97</v>
      </c>
      <c r="Q45" s="31"/>
      <c r="R45" s="32"/>
      <c r="S45" s="32" t="s">
        <v>97</v>
      </c>
      <c r="T45" s="31"/>
      <c r="U45" s="107"/>
      <c r="V45" s="112">
        <f>+C45+F45+I45+L45+O45+R45</f>
        <v>0</v>
      </c>
      <c r="W45" s="112">
        <f>+E45+H45+K45+N45+Q45+T45</f>
        <v>0</v>
      </c>
      <c r="X45" s="107">
        <f>+V45-W45</f>
        <v>0</v>
      </c>
      <c r="Y45" s="107"/>
    </row>
    <row r="46" spans="2:25" ht="13.5">
      <c r="B46" s="115"/>
      <c r="C46" s="113"/>
      <c r="D46" s="113"/>
      <c r="E46" s="110"/>
      <c r="F46" s="113"/>
      <c r="G46" s="113"/>
      <c r="H46" s="110"/>
      <c r="I46" s="113"/>
      <c r="J46" s="113"/>
      <c r="K46" s="110"/>
      <c r="L46" s="113"/>
      <c r="M46" s="113"/>
      <c r="N46" s="110"/>
      <c r="O46" s="113"/>
      <c r="P46" s="113"/>
      <c r="Q46" s="110"/>
      <c r="R46" s="113"/>
      <c r="S46" s="113"/>
      <c r="T46" s="110"/>
      <c r="U46" s="110"/>
      <c r="V46" s="112"/>
      <c r="W46" s="112"/>
      <c r="X46" s="110"/>
      <c r="Y46" s="110"/>
    </row>
    <row r="47" spans="2:25" ht="13.5">
      <c r="B47" s="116" t="s">
        <v>88</v>
      </c>
      <c r="C47" s="16"/>
      <c r="D47" s="16" t="s">
        <v>97</v>
      </c>
      <c r="E47" s="37"/>
      <c r="F47" s="16"/>
      <c r="G47" s="16" t="s">
        <v>97</v>
      </c>
      <c r="H47" s="37"/>
      <c r="I47" s="16"/>
      <c r="J47" s="16" t="s">
        <v>97</v>
      </c>
      <c r="K47" s="37"/>
      <c r="L47" s="16"/>
      <c r="M47" s="16" t="s">
        <v>97</v>
      </c>
      <c r="N47" s="37"/>
      <c r="O47" s="16"/>
      <c r="P47" s="16" t="s">
        <v>97</v>
      </c>
      <c r="Q47" s="37"/>
      <c r="R47" s="16"/>
      <c r="S47" s="16" t="s">
        <v>97</v>
      </c>
      <c r="T47" s="37"/>
      <c r="U47" s="111"/>
      <c r="V47" s="112">
        <f>+C47+F47+I47+L47+O47+R47</f>
        <v>0</v>
      </c>
      <c r="W47" s="112">
        <f>+E47+H47+K47+N47+Q47+T47</f>
        <v>0</v>
      </c>
      <c r="X47" s="107">
        <f>+V47-W47</f>
        <v>0</v>
      </c>
      <c r="Y47" s="111"/>
    </row>
    <row r="48" spans="2:25" ht="13.5">
      <c r="B48" s="116"/>
      <c r="C48" s="117"/>
      <c r="D48" s="117"/>
      <c r="E48" s="111"/>
      <c r="F48" s="117"/>
      <c r="G48" s="117"/>
      <c r="H48" s="111"/>
      <c r="I48" s="117"/>
      <c r="J48" s="117"/>
      <c r="K48" s="111"/>
      <c r="L48" s="117"/>
      <c r="M48" s="117"/>
      <c r="N48" s="111"/>
      <c r="O48" s="117"/>
      <c r="P48" s="117"/>
      <c r="Q48" s="111"/>
      <c r="R48" s="117"/>
      <c r="S48" s="117"/>
      <c r="T48" s="111"/>
      <c r="U48" s="111"/>
      <c r="V48" s="112"/>
      <c r="W48" s="112"/>
      <c r="X48" s="110"/>
      <c r="Y48" s="111"/>
    </row>
    <row r="49" spans="2:25" ht="13.5">
      <c r="B49" s="114" t="s">
        <v>89</v>
      </c>
      <c r="C49" s="32"/>
      <c r="D49" s="32" t="s">
        <v>98</v>
      </c>
      <c r="E49" s="31"/>
      <c r="F49" s="32"/>
      <c r="G49" s="32" t="s">
        <v>98</v>
      </c>
      <c r="H49" s="31"/>
      <c r="I49" s="32"/>
      <c r="J49" s="32" t="s">
        <v>98</v>
      </c>
      <c r="K49" s="31"/>
      <c r="L49" s="32"/>
      <c r="M49" s="32" t="s">
        <v>98</v>
      </c>
      <c r="N49" s="31"/>
      <c r="O49" s="32"/>
      <c r="P49" s="32" t="s">
        <v>98</v>
      </c>
      <c r="Q49" s="31"/>
      <c r="R49" s="32"/>
      <c r="S49" s="32" t="s">
        <v>101</v>
      </c>
      <c r="T49" s="31"/>
      <c r="U49" s="107"/>
      <c r="V49" s="112">
        <f>+C49+F49+I49+L49+O49+R49</f>
        <v>0</v>
      </c>
      <c r="W49" s="112">
        <f>+E49+H49+K49+N49+Q49+T49</f>
        <v>0</v>
      </c>
      <c r="X49" s="107">
        <f>+V49-W49</f>
        <v>0</v>
      </c>
      <c r="Y49" s="107"/>
    </row>
    <row r="50" spans="2:25" ht="13.5">
      <c r="B50" s="115"/>
      <c r="C50" s="113"/>
      <c r="D50" s="113"/>
      <c r="E50" s="110"/>
      <c r="F50" s="113"/>
      <c r="G50" s="113"/>
      <c r="H50" s="110"/>
      <c r="I50" s="113"/>
      <c r="J50" s="113"/>
      <c r="K50" s="110"/>
      <c r="L50" s="113"/>
      <c r="M50" s="113"/>
      <c r="N50" s="110"/>
      <c r="O50" s="113"/>
      <c r="P50" s="113"/>
      <c r="Q50" s="110"/>
      <c r="R50" s="113"/>
      <c r="S50" s="113"/>
      <c r="T50" s="110"/>
      <c r="U50" s="110"/>
      <c r="V50" s="112"/>
      <c r="W50" s="112"/>
      <c r="X50" s="110"/>
      <c r="Y50" s="110"/>
    </row>
    <row r="51" spans="2:25" ht="13.5">
      <c r="B51" s="114" t="s">
        <v>90</v>
      </c>
      <c r="C51" s="16"/>
      <c r="D51" s="16" t="s">
        <v>98</v>
      </c>
      <c r="E51" s="37"/>
      <c r="F51" s="16"/>
      <c r="G51" s="16" t="s">
        <v>98</v>
      </c>
      <c r="H51" s="37"/>
      <c r="I51" s="16"/>
      <c r="J51" s="16" t="s">
        <v>98</v>
      </c>
      <c r="K51" s="37"/>
      <c r="L51" s="16"/>
      <c r="M51" s="16" t="s">
        <v>98</v>
      </c>
      <c r="N51" s="37"/>
      <c r="O51" s="16"/>
      <c r="P51" s="16" t="s">
        <v>98</v>
      </c>
      <c r="Q51" s="37"/>
      <c r="R51" s="16"/>
      <c r="S51" s="16" t="s">
        <v>98</v>
      </c>
      <c r="T51" s="37"/>
      <c r="U51" s="111"/>
      <c r="V51" s="112">
        <f>+C51+F51+I51+L51+O51+R51</f>
        <v>0</v>
      </c>
      <c r="W51" s="112">
        <f>+E51+H51+K51+N51+Q51+T51</f>
        <v>0</v>
      </c>
      <c r="X51" s="107">
        <f>+V51-W51</f>
        <v>0</v>
      </c>
      <c r="Y51" s="111"/>
    </row>
    <row r="52" spans="2:25" ht="13.5">
      <c r="B52" s="115"/>
      <c r="C52" s="113"/>
      <c r="D52" s="113"/>
      <c r="E52" s="110"/>
      <c r="F52" s="113"/>
      <c r="G52" s="113"/>
      <c r="H52" s="110"/>
      <c r="I52" s="113"/>
      <c r="J52" s="113"/>
      <c r="K52" s="110"/>
      <c r="L52" s="113"/>
      <c r="M52" s="113"/>
      <c r="N52" s="110"/>
      <c r="O52" s="113"/>
      <c r="P52" s="113"/>
      <c r="Q52" s="110"/>
      <c r="R52" s="113"/>
      <c r="S52" s="113"/>
      <c r="T52" s="110"/>
      <c r="U52" s="110"/>
      <c r="V52" s="112"/>
      <c r="W52" s="112"/>
      <c r="X52" s="110"/>
      <c r="Y52" s="110"/>
    </row>
    <row r="55" spans="3:23" ht="13.5">
      <c r="C55" s="80" t="s">
        <v>103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</row>
    <row r="56" spans="3:23" ht="13.5"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</row>
    <row r="58" spans="2:25" ht="13.5">
      <c r="B58" s="14"/>
      <c r="C58" s="81" t="s">
        <v>85</v>
      </c>
      <c r="D58" s="81"/>
      <c r="E58" s="107"/>
      <c r="F58" s="81" t="s">
        <v>86</v>
      </c>
      <c r="G58" s="81"/>
      <c r="H58" s="107"/>
      <c r="I58" s="81" t="s">
        <v>87</v>
      </c>
      <c r="J58" s="81"/>
      <c r="K58" s="107"/>
      <c r="L58" s="81" t="s">
        <v>88</v>
      </c>
      <c r="M58" s="81"/>
      <c r="N58" s="107"/>
      <c r="O58" s="108" t="s">
        <v>89</v>
      </c>
      <c r="P58" s="108"/>
      <c r="Q58" s="109"/>
      <c r="R58" s="81" t="s">
        <v>90</v>
      </c>
      <c r="S58" s="81"/>
      <c r="T58" s="107"/>
      <c r="U58" s="31" t="s">
        <v>93</v>
      </c>
      <c r="V58" s="31" t="s">
        <v>94</v>
      </c>
      <c r="W58" s="31" t="s">
        <v>91</v>
      </c>
      <c r="X58" s="31" t="s">
        <v>95</v>
      </c>
      <c r="Y58" s="31" t="s">
        <v>92</v>
      </c>
    </row>
    <row r="59" spans="2:25" ht="13.5">
      <c r="B59" s="114" t="s">
        <v>85</v>
      </c>
      <c r="C59" s="32"/>
      <c r="D59" s="32" t="s">
        <v>98</v>
      </c>
      <c r="E59" s="31"/>
      <c r="F59" s="32"/>
      <c r="G59" s="32" t="s">
        <v>98</v>
      </c>
      <c r="H59" s="31"/>
      <c r="I59" s="32"/>
      <c r="J59" s="32" t="s">
        <v>98</v>
      </c>
      <c r="K59" s="31"/>
      <c r="L59" s="32"/>
      <c r="M59" s="32" t="s">
        <v>98</v>
      </c>
      <c r="N59" s="31"/>
      <c r="O59" s="32"/>
      <c r="P59" s="32" t="s">
        <v>98</v>
      </c>
      <c r="Q59" s="31"/>
      <c r="R59" s="32"/>
      <c r="S59" s="32" t="s">
        <v>98</v>
      </c>
      <c r="T59" s="31"/>
      <c r="U59" s="107"/>
      <c r="V59" s="114">
        <f>+C59+F59+I59+L59+O59+R59</f>
        <v>0</v>
      </c>
      <c r="W59" s="107">
        <f>+E59+H59+K59+N59+Q59+T59</f>
        <v>0</v>
      </c>
      <c r="X59" s="107">
        <f>+V59-W59</f>
        <v>0</v>
      </c>
      <c r="Y59" s="107"/>
    </row>
    <row r="60" spans="2:25" ht="13.5">
      <c r="B60" s="115"/>
      <c r="C60" s="113"/>
      <c r="D60" s="113"/>
      <c r="E60" s="110"/>
      <c r="F60" s="113"/>
      <c r="G60" s="113"/>
      <c r="H60" s="110"/>
      <c r="I60" s="113"/>
      <c r="J60" s="113"/>
      <c r="K60" s="110"/>
      <c r="L60" s="113"/>
      <c r="M60" s="113"/>
      <c r="N60" s="110"/>
      <c r="O60" s="113"/>
      <c r="P60" s="113"/>
      <c r="Q60" s="110"/>
      <c r="R60" s="113"/>
      <c r="S60" s="113"/>
      <c r="T60" s="110"/>
      <c r="U60" s="110"/>
      <c r="V60" s="116"/>
      <c r="W60" s="111"/>
      <c r="X60" s="110"/>
      <c r="Y60" s="110"/>
    </row>
    <row r="61" spans="2:25" ht="13.5">
      <c r="B61" s="116" t="s">
        <v>86</v>
      </c>
      <c r="C61" s="16"/>
      <c r="D61" s="16" t="s">
        <v>97</v>
      </c>
      <c r="E61" s="37"/>
      <c r="F61" s="16"/>
      <c r="G61" s="16" t="s">
        <v>97</v>
      </c>
      <c r="H61" s="37"/>
      <c r="I61" s="16"/>
      <c r="J61" s="16" t="s">
        <v>97</v>
      </c>
      <c r="K61" s="37"/>
      <c r="L61" s="16"/>
      <c r="M61" s="16" t="s">
        <v>97</v>
      </c>
      <c r="N61" s="37"/>
      <c r="O61" s="16"/>
      <c r="P61" s="16" t="s">
        <v>97</v>
      </c>
      <c r="Q61" s="37"/>
      <c r="R61" s="16"/>
      <c r="S61" s="16" t="s">
        <v>97</v>
      </c>
      <c r="T61" s="37"/>
      <c r="U61" s="111"/>
      <c r="V61" s="114">
        <f>+C61+F61+I61+L61+O61+R61</f>
        <v>0</v>
      </c>
      <c r="W61" s="107">
        <f>+E61+H61+K61+N61+Q61+T61</f>
        <v>0</v>
      </c>
      <c r="X61" s="107">
        <f>+V61-W61</f>
        <v>0</v>
      </c>
      <c r="Y61" s="111"/>
    </row>
    <row r="62" spans="2:25" ht="13.5">
      <c r="B62" s="116"/>
      <c r="C62" s="117"/>
      <c r="D62" s="117"/>
      <c r="E62" s="111"/>
      <c r="F62" s="117"/>
      <c r="G62" s="117"/>
      <c r="H62" s="111"/>
      <c r="I62" s="117"/>
      <c r="J62" s="117"/>
      <c r="K62" s="111"/>
      <c r="L62" s="117"/>
      <c r="M62" s="117"/>
      <c r="N62" s="111"/>
      <c r="O62" s="117"/>
      <c r="P62" s="117"/>
      <c r="Q62" s="111"/>
      <c r="R62" s="117"/>
      <c r="S62" s="117"/>
      <c r="T62" s="111"/>
      <c r="U62" s="111"/>
      <c r="V62" s="116"/>
      <c r="W62" s="111"/>
      <c r="X62" s="110"/>
      <c r="Y62" s="111"/>
    </row>
    <row r="63" spans="2:25" ht="13.5">
      <c r="B63" s="114" t="s">
        <v>87</v>
      </c>
      <c r="C63" s="32"/>
      <c r="D63" s="32" t="s">
        <v>97</v>
      </c>
      <c r="E63" s="31"/>
      <c r="F63" s="32"/>
      <c r="G63" s="32" t="s">
        <v>97</v>
      </c>
      <c r="H63" s="31"/>
      <c r="I63" s="32"/>
      <c r="J63" s="32" t="s">
        <v>97</v>
      </c>
      <c r="K63" s="31"/>
      <c r="L63" s="32"/>
      <c r="M63" s="32" t="s">
        <v>97</v>
      </c>
      <c r="N63" s="31"/>
      <c r="O63" s="32"/>
      <c r="P63" s="32" t="s">
        <v>97</v>
      </c>
      <c r="Q63" s="31"/>
      <c r="R63" s="32"/>
      <c r="S63" s="32" t="s">
        <v>97</v>
      </c>
      <c r="T63" s="31"/>
      <c r="U63" s="107"/>
      <c r="V63" s="114">
        <f>+C63+F63+I63+L63+O63+R63</f>
        <v>0</v>
      </c>
      <c r="W63" s="107">
        <f>+E63+H63+K63+N63+Q63+T63</f>
        <v>0</v>
      </c>
      <c r="X63" s="107">
        <f>+V63-W63</f>
        <v>0</v>
      </c>
      <c r="Y63" s="107"/>
    </row>
    <row r="64" spans="2:25" ht="13.5">
      <c r="B64" s="115"/>
      <c r="C64" s="113"/>
      <c r="D64" s="113"/>
      <c r="E64" s="110"/>
      <c r="F64" s="113"/>
      <c r="G64" s="113"/>
      <c r="H64" s="110"/>
      <c r="I64" s="113"/>
      <c r="J64" s="113"/>
      <c r="K64" s="110"/>
      <c r="L64" s="113"/>
      <c r="M64" s="113"/>
      <c r="N64" s="110"/>
      <c r="O64" s="113"/>
      <c r="P64" s="113"/>
      <c r="Q64" s="110"/>
      <c r="R64" s="113"/>
      <c r="S64" s="113"/>
      <c r="T64" s="110"/>
      <c r="U64" s="110"/>
      <c r="V64" s="116"/>
      <c r="W64" s="111"/>
      <c r="X64" s="110"/>
      <c r="Y64" s="110"/>
    </row>
    <row r="65" spans="2:25" ht="13.5">
      <c r="B65" s="116" t="s">
        <v>88</v>
      </c>
      <c r="C65" s="16"/>
      <c r="D65" s="16" t="s">
        <v>101</v>
      </c>
      <c r="E65" s="37"/>
      <c r="F65" s="16"/>
      <c r="G65" s="16" t="s">
        <v>97</v>
      </c>
      <c r="H65" s="37"/>
      <c r="I65" s="16"/>
      <c r="J65" s="16" t="s">
        <v>97</v>
      </c>
      <c r="K65" s="37"/>
      <c r="L65" s="16"/>
      <c r="M65" s="16" t="s">
        <v>97</v>
      </c>
      <c r="N65" s="37"/>
      <c r="O65" s="16"/>
      <c r="P65" s="16" t="s">
        <v>97</v>
      </c>
      <c r="Q65" s="37"/>
      <c r="R65" s="16"/>
      <c r="S65" s="16" t="s">
        <v>97</v>
      </c>
      <c r="T65" s="37"/>
      <c r="U65" s="111"/>
      <c r="V65" s="114">
        <f>+C65+F65+I65+L65+O65+R65</f>
        <v>0</v>
      </c>
      <c r="W65" s="107">
        <f>+E65+H65+K65+N65+Q65+T65</f>
        <v>0</v>
      </c>
      <c r="X65" s="107">
        <f>+V65-W65</f>
        <v>0</v>
      </c>
      <c r="Y65" s="111"/>
    </row>
    <row r="66" spans="2:25" ht="13.5">
      <c r="B66" s="116"/>
      <c r="C66" s="117"/>
      <c r="D66" s="117"/>
      <c r="E66" s="111"/>
      <c r="F66" s="117"/>
      <c r="G66" s="117"/>
      <c r="H66" s="111"/>
      <c r="I66" s="117"/>
      <c r="J66" s="117"/>
      <c r="K66" s="111"/>
      <c r="L66" s="117"/>
      <c r="M66" s="117"/>
      <c r="N66" s="111"/>
      <c r="O66" s="117"/>
      <c r="P66" s="117"/>
      <c r="Q66" s="111"/>
      <c r="R66" s="117"/>
      <c r="S66" s="117"/>
      <c r="T66" s="111"/>
      <c r="U66" s="111"/>
      <c r="V66" s="116"/>
      <c r="W66" s="111"/>
      <c r="X66" s="110"/>
      <c r="Y66" s="111"/>
    </row>
    <row r="67" spans="2:25" ht="13.5">
      <c r="B67" s="114" t="s">
        <v>89</v>
      </c>
      <c r="C67" s="32"/>
      <c r="D67" s="32" t="s">
        <v>99</v>
      </c>
      <c r="E67" s="31"/>
      <c r="F67" s="32"/>
      <c r="G67" s="32" t="s">
        <v>99</v>
      </c>
      <c r="H67" s="31"/>
      <c r="I67" s="32"/>
      <c r="J67" s="32" t="s">
        <v>99</v>
      </c>
      <c r="K67" s="31"/>
      <c r="L67" s="32"/>
      <c r="M67" s="32" t="s">
        <v>99</v>
      </c>
      <c r="N67" s="31"/>
      <c r="O67" s="32"/>
      <c r="P67" s="32" t="s">
        <v>99</v>
      </c>
      <c r="Q67" s="31"/>
      <c r="R67" s="32"/>
      <c r="S67" s="32" t="s">
        <v>99</v>
      </c>
      <c r="T67" s="31"/>
      <c r="U67" s="107"/>
      <c r="V67" s="114">
        <f>+C67+F67+I67+L67+O67+R67</f>
        <v>0</v>
      </c>
      <c r="W67" s="107">
        <f>+E67+H67+K67+N67+Q67+T67</f>
        <v>0</v>
      </c>
      <c r="X67" s="107">
        <f>+V67-W67</f>
        <v>0</v>
      </c>
      <c r="Y67" s="107"/>
    </row>
    <row r="68" spans="2:25" ht="13.5">
      <c r="B68" s="115"/>
      <c r="C68" s="113"/>
      <c r="D68" s="113"/>
      <c r="E68" s="110"/>
      <c r="F68" s="113"/>
      <c r="G68" s="113"/>
      <c r="H68" s="110"/>
      <c r="I68" s="113"/>
      <c r="J68" s="113"/>
      <c r="K68" s="110"/>
      <c r="L68" s="113"/>
      <c r="M68" s="113"/>
      <c r="N68" s="110"/>
      <c r="O68" s="113"/>
      <c r="P68" s="113"/>
      <c r="Q68" s="110"/>
      <c r="R68" s="113"/>
      <c r="S68" s="113"/>
      <c r="T68" s="110"/>
      <c r="U68" s="110"/>
      <c r="V68" s="116"/>
      <c r="W68" s="111"/>
      <c r="X68" s="110"/>
      <c r="Y68" s="110"/>
    </row>
    <row r="69" spans="2:25" ht="13.5">
      <c r="B69" s="114" t="s">
        <v>90</v>
      </c>
      <c r="C69" s="16"/>
      <c r="D69" s="16" t="s">
        <v>99</v>
      </c>
      <c r="E69" s="37"/>
      <c r="F69" s="16"/>
      <c r="G69" s="16" t="s">
        <v>99</v>
      </c>
      <c r="H69" s="37"/>
      <c r="I69" s="16"/>
      <c r="J69" s="16" t="s">
        <v>99</v>
      </c>
      <c r="K69" s="37"/>
      <c r="L69" s="16"/>
      <c r="M69" s="16" t="s">
        <v>99</v>
      </c>
      <c r="N69" s="37"/>
      <c r="O69" s="16"/>
      <c r="P69" s="16" t="s">
        <v>99</v>
      </c>
      <c r="Q69" s="37"/>
      <c r="R69" s="16"/>
      <c r="S69" s="16" t="s">
        <v>99</v>
      </c>
      <c r="T69" s="37"/>
      <c r="U69" s="111"/>
      <c r="V69" s="114">
        <f>+C69+F69+I69+L69+O69+R69</f>
        <v>0</v>
      </c>
      <c r="W69" s="107">
        <f>+E69+H69+K69+N69+Q69+T69</f>
        <v>0</v>
      </c>
      <c r="X69" s="107">
        <f>+V69-W69</f>
        <v>0</v>
      </c>
      <c r="Y69" s="111"/>
    </row>
    <row r="70" spans="2:25" ht="13.5">
      <c r="B70" s="115"/>
      <c r="C70" s="113"/>
      <c r="D70" s="113"/>
      <c r="E70" s="110"/>
      <c r="F70" s="113"/>
      <c r="G70" s="113"/>
      <c r="H70" s="110"/>
      <c r="I70" s="113"/>
      <c r="J70" s="113"/>
      <c r="K70" s="110"/>
      <c r="L70" s="113"/>
      <c r="M70" s="113"/>
      <c r="N70" s="110"/>
      <c r="O70" s="113"/>
      <c r="P70" s="113"/>
      <c r="Q70" s="110"/>
      <c r="R70" s="113"/>
      <c r="S70" s="113"/>
      <c r="T70" s="110"/>
      <c r="U70" s="110"/>
      <c r="V70" s="115"/>
      <c r="W70" s="110"/>
      <c r="X70" s="110"/>
      <c r="Y70" s="110"/>
    </row>
  </sheetData>
  <mergeCells count="316">
    <mergeCell ref="W69:W70"/>
    <mergeCell ref="X69:X70"/>
    <mergeCell ref="Y69:Y70"/>
    <mergeCell ref="C70:E70"/>
    <mergeCell ref="F70:H70"/>
    <mergeCell ref="I70:K70"/>
    <mergeCell ref="L70:N70"/>
    <mergeCell ref="O70:Q70"/>
    <mergeCell ref="R70:T70"/>
    <mergeCell ref="W67:W68"/>
    <mergeCell ref="X67:X68"/>
    <mergeCell ref="Y67:Y68"/>
    <mergeCell ref="C68:E68"/>
    <mergeCell ref="F68:H68"/>
    <mergeCell ref="I68:K68"/>
    <mergeCell ref="L68:N68"/>
    <mergeCell ref="O68:Q68"/>
    <mergeCell ref="R68:T68"/>
    <mergeCell ref="W65:W66"/>
    <mergeCell ref="X65:X66"/>
    <mergeCell ref="Y65:Y66"/>
    <mergeCell ref="C66:E66"/>
    <mergeCell ref="F66:H66"/>
    <mergeCell ref="I66:K66"/>
    <mergeCell ref="L66:N66"/>
    <mergeCell ref="O66:Q66"/>
    <mergeCell ref="R66:T66"/>
    <mergeCell ref="W63:W64"/>
    <mergeCell ref="X63:X64"/>
    <mergeCell ref="Y63:Y64"/>
    <mergeCell ref="C64:E64"/>
    <mergeCell ref="F64:H64"/>
    <mergeCell ref="I64:K64"/>
    <mergeCell ref="L64:N64"/>
    <mergeCell ref="O64:Q64"/>
    <mergeCell ref="R64:T64"/>
    <mergeCell ref="W61:W62"/>
    <mergeCell ref="X61:X62"/>
    <mergeCell ref="Y61:Y62"/>
    <mergeCell ref="C62:E62"/>
    <mergeCell ref="F62:H62"/>
    <mergeCell ref="I62:K62"/>
    <mergeCell ref="L62:N62"/>
    <mergeCell ref="O62:Q62"/>
    <mergeCell ref="R62:T62"/>
    <mergeCell ref="U61:U62"/>
    <mergeCell ref="W59:W60"/>
    <mergeCell ref="X59:X60"/>
    <mergeCell ref="Y59:Y60"/>
    <mergeCell ref="C60:E60"/>
    <mergeCell ref="F60:H60"/>
    <mergeCell ref="I60:K60"/>
    <mergeCell ref="L60:N60"/>
    <mergeCell ref="O60:Q60"/>
    <mergeCell ref="R60:T60"/>
    <mergeCell ref="W51:W52"/>
    <mergeCell ref="X51:X52"/>
    <mergeCell ref="Y51:Y52"/>
    <mergeCell ref="C52:E52"/>
    <mergeCell ref="F52:H52"/>
    <mergeCell ref="I52:K52"/>
    <mergeCell ref="L52:N52"/>
    <mergeCell ref="O52:Q52"/>
    <mergeCell ref="R52:T52"/>
    <mergeCell ref="W49:W50"/>
    <mergeCell ref="X49:X50"/>
    <mergeCell ref="Y49:Y50"/>
    <mergeCell ref="C50:E50"/>
    <mergeCell ref="F50:H50"/>
    <mergeCell ref="I50:K50"/>
    <mergeCell ref="L50:N50"/>
    <mergeCell ref="O50:Q50"/>
    <mergeCell ref="R50:T50"/>
    <mergeCell ref="W47:W48"/>
    <mergeCell ref="X47:X48"/>
    <mergeCell ref="Y47:Y48"/>
    <mergeCell ref="C48:E48"/>
    <mergeCell ref="F48:H48"/>
    <mergeCell ref="I48:K48"/>
    <mergeCell ref="L48:N48"/>
    <mergeCell ref="O48:Q48"/>
    <mergeCell ref="R48:T48"/>
    <mergeCell ref="W45:W46"/>
    <mergeCell ref="X45:X46"/>
    <mergeCell ref="Y45:Y46"/>
    <mergeCell ref="C46:E46"/>
    <mergeCell ref="F46:H46"/>
    <mergeCell ref="I46:K46"/>
    <mergeCell ref="L46:N46"/>
    <mergeCell ref="O46:Q46"/>
    <mergeCell ref="R46:T46"/>
    <mergeCell ref="W43:W44"/>
    <mergeCell ref="X43:X44"/>
    <mergeCell ref="Y43:Y44"/>
    <mergeCell ref="C44:E44"/>
    <mergeCell ref="F44:H44"/>
    <mergeCell ref="I44:K44"/>
    <mergeCell ref="L44:N44"/>
    <mergeCell ref="O44:Q44"/>
    <mergeCell ref="R44:T44"/>
    <mergeCell ref="V43:V44"/>
    <mergeCell ref="W41:W42"/>
    <mergeCell ref="X41:X42"/>
    <mergeCell ref="Y41:Y42"/>
    <mergeCell ref="C42:E42"/>
    <mergeCell ref="F42:H42"/>
    <mergeCell ref="I42:K42"/>
    <mergeCell ref="L42:N42"/>
    <mergeCell ref="O42:Q42"/>
    <mergeCell ref="R42:T42"/>
    <mergeCell ref="B67:B68"/>
    <mergeCell ref="U67:U68"/>
    <mergeCell ref="V67:V68"/>
    <mergeCell ref="B69:B70"/>
    <mergeCell ref="U69:U70"/>
    <mergeCell ref="V69:V70"/>
    <mergeCell ref="B65:B66"/>
    <mergeCell ref="U65:U66"/>
    <mergeCell ref="V65:V66"/>
    <mergeCell ref="B63:B64"/>
    <mergeCell ref="U63:U64"/>
    <mergeCell ref="V63:V64"/>
    <mergeCell ref="V61:V62"/>
    <mergeCell ref="B59:B60"/>
    <mergeCell ref="U59:U60"/>
    <mergeCell ref="V59:V60"/>
    <mergeCell ref="F58:H58"/>
    <mergeCell ref="I58:K58"/>
    <mergeCell ref="L58:N58"/>
    <mergeCell ref="B61:B62"/>
    <mergeCell ref="O58:Q58"/>
    <mergeCell ref="R58:T58"/>
    <mergeCell ref="C55:W56"/>
    <mergeCell ref="B49:B50"/>
    <mergeCell ref="U49:U50"/>
    <mergeCell ref="V49:V50"/>
    <mergeCell ref="B51:B52"/>
    <mergeCell ref="U51:U52"/>
    <mergeCell ref="V51:V52"/>
    <mergeCell ref="C58:E58"/>
    <mergeCell ref="V47:V48"/>
    <mergeCell ref="B45:B46"/>
    <mergeCell ref="U45:U46"/>
    <mergeCell ref="V45:V46"/>
    <mergeCell ref="O34:Q34"/>
    <mergeCell ref="R34:T34"/>
    <mergeCell ref="B47:B48"/>
    <mergeCell ref="U47:U48"/>
    <mergeCell ref="B43:B44"/>
    <mergeCell ref="U43:U44"/>
    <mergeCell ref="C34:E34"/>
    <mergeCell ref="F34:H34"/>
    <mergeCell ref="I34:K34"/>
    <mergeCell ref="L34:N34"/>
    <mergeCell ref="C37:W38"/>
    <mergeCell ref="B41:B42"/>
    <mergeCell ref="U41:U42"/>
    <mergeCell ref="V41:V42"/>
    <mergeCell ref="Y27:Y28"/>
    <mergeCell ref="C28:E28"/>
    <mergeCell ref="B29:B30"/>
    <mergeCell ref="U29:U30"/>
    <mergeCell ref="V29:V30"/>
    <mergeCell ref="W29:W30"/>
    <mergeCell ref="X29:X30"/>
    <mergeCell ref="Y29:Y30"/>
    <mergeCell ref="C30:E30"/>
    <mergeCell ref="F28:H28"/>
    <mergeCell ref="I28:K28"/>
    <mergeCell ref="L28:N28"/>
    <mergeCell ref="X27:X28"/>
    <mergeCell ref="V27:V28"/>
    <mergeCell ref="W27:W28"/>
    <mergeCell ref="O28:Q28"/>
    <mergeCell ref="R28:T28"/>
    <mergeCell ref="Y25:Y26"/>
    <mergeCell ref="C26:E26"/>
    <mergeCell ref="F26:H26"/>
    <mergeCell ref="I26:K26"/>
    <mergeCell ref="L26:N26"/>
    <mergeCell ref="O26:Q26"/>
    <mergeCell ref="R26:T26"/>
    <mergeCell ref="U25:U26"/>
    <mergeCell ref="V25:V26"/>
    <mergeCell ref="W25:W26"/>
    <mergeCell ref="X25:X26"/>
    <mergeCell ref="X11:X12"/>
    <mergeCell ref="Y11:Y12"/>
    <mergeCell ref="B13:B14"/>
    <mergeCell ref="U13:U14"/>
    <mergeCell ref="V13:V14"/>
    <mergeCell ref="W13:W14"/>
    <mergeCell ref="X13:X14"/>
    <mergeCell ref="Y13:Y14"/>
    <mergeCell ref="C14:E14"/>
    <mergeCell ref="B11:B12"/>
    <mergeCell ref="U11:U12"/>
    <mergeCell ref="V11:V12"/>
    <mergeCell ref="W11:W12"/>
    <mergeCell ref="F12:H12"/>
    <mergeCell ref="I12:K12"/>
    <mergeCell ref="L12:N12"/>
    <mergeCell ref="C12:E12"/>
    <mergeCell ref="O12:Q12"/>
    <mergeCell ref="R12:T12"/>
    <mergeCell ref="C19:W20"/>
    <mergeCell ref="O32:Q32"/>
    <mergeCell ref="R32:T32"/>
    <mergeCell ref="B31:B32"/>
    <mergeCell ref="U31:U32"/>
    <mergeCell ref="V31:V32"/>
    <mergeCell ref="W31:W32"/>
    <mergeCell ref="L32:N32"/>
    <mergeCell ref="F32:H32"/>
    <mergeCell ref="I32:K32"/>
    <mergeCell ref="X31:X32"/>
    <mergeCell ref="Y31:Y32"/>
    <mergeCell ref="U33:U34"/>
    <mergeCell ref="V33:V34"/>
    <mergeCell ref="W33:W34"/>
    <mergeCell ref="X33:X34"/>
    <mergeCell ref="Y33:Y34"/>
    <mergeCell ref="U23:U24"/>
    <mergeCell ref="C32:E32"/>
    <mergeCell ref="B33:B34"/>
    <mergeCell ref="O30:Q30"/>
    <mergeCell ref="R30:T30"/>
    <mergeCell ref="F30:H30"/>
    <mergeCell ref="I30:K30"/>
    <mergeCell ref="L30:N30"/>
    <mergeCell ref="B27:B28"/>
    <mergeCell ref="U27:U28"/>
    <mergeCell ref="B23:B24"/>
    <mergeCell ref="C24:E24"/>
    <mergeCell ref="B25:B26"/>
    <mergeCell ref="O22:Q22"/>
    <mergeCell ref="F24:H24"/>
    <mergeCell ref="I24:K24"/>
    <mergeCell ref="L24:N24"/>
    <mergeCell ref="O24:Q24"/>
    <mergeCell ref="R22:T22"/>
    <mergeCell ref="C22:E22"/>
    <mergeCell ref="Y23:Y24"/>
    <mergeCell ref="F22:H22"/>
    <mergeCell ref="I22:K22"/>
    <mergeCell ref="L22:N22"/>
    <mergeCell ref="V23:V24"/>
    <mergeCell ref="W23:W24"/>
    <mergeCell ref="X23:X24"/>
    <mergeCell ref="R24:T24"/>
    <mergeCell ref="B15:B16"/>
    <mergeCell ref="C16:E16"/>
    <mergeCell ref="O14:Q14"/>
    <mergeCell ref="R14:T14"/>
    <mergeCell ref="F16:H16"/>
    <mergeCell ref="I16:K16"/>
    <mergeCell ref="L16:N16"/>
    <mergeCell ref="O16:Q16"/>
    <mergeCell ref="R16:T16"/>
    <mergeCell ref="Y15:Y16"/>
    <mergeCell ref="F14:H14"/>
    <mergeCell ref="I14:K14"/>
    <mergeCell ref="L14:N14"/>
    <mergeCell ref="V15:V16"/>
    <mergeCell ref="W15:W16"/>
    <mergeCell ref="X15:X16"/>
    <mergeCell ref="U15:U16"/>
    <mergeCell ref="L8:N8"/>
    <mergeCell ref="O8:Q8"/>
    <mergeCell ref="R8:T8"/>
    <mergeCell ref="U7:U8"/>
    <mergeCell ref="U5:U6"/>
    <mergeCell ref="V5:V6"/>
    <mergeCell ref="B7:B8"/>
    <mergeCell ref="B9:B10"/>
    <mergeCell ref="F10:H10"/>
    <mergeCell ref="O6:Q6"/>
    <mergeCell ref="C8:E8"/>
    <mergeCell ref="V7:V8"/>
    <mergeCell ref="F8:H8"/>
    <mergeCell ref="I8:K8"/>
    <mergeCell ref="I6:K6"/>
    <mergeCell ref="L6:N6"/>
    <mergeCell ref="R6:T6"/>
    <mergeCell ref="B5:B6"/>
    <mergeCell ref="C6:E6"/>
    <mergeCell ref="Y5:Y6"/>
    <mergeCell ref="F4:H4"/>
    <mergeCell ref="I4:K4"/>
    <mergeCell ref="C4:E4"/>
    <mergeCell ref="L4:N4"/>
    <mergeCell ref="O4:Q4"/>
    <mergeCell ref="R4:T4"/>
    <mergeCell ref="X5:X6"/>
    <mergeCell ref="W5:W6"/>
    <mergeCell ref="F6:H6"/>
    <mergeCell ref="I10:K10"/>
    <mergeCell ref="L10:N10"/>
    <mergeCell ref="O10:Q10"/>
    <mergeCell ref="R10:T10"/>
    <mergeCell ref="Y7:Y8"/>
    <mergeCell ref="W9:W10"/>
    <mergeCell ref="X9:X10"/>
    <mergeCell ref="Y9:Y10"/>
    <mergeCell ref="W7:W8"/>
    <mergeCell ref="X7:X8"/>
    <mergeCell ref="C1:W2"/>
    <mergeCell ref="C40:E40"/>
    <mergeCell ref="F40:H40"/>
    <mergeCell ref="I40:K40"/>
    <mergeCell ref="L40:N40"/>
    <mergeCell ref="O40:Q40"/>
    <mergeCell ref="R40:T40"/>
    <mergeCell ref="U9:U10"/>
    <mergeCell ref="V9:V10"/>
    <mergeCell ref="C10:E10"/>
  </mergeCells>
  <printOptions/>
  <pageMargins left="0.71" right="0.41" top="0.57" bottom="1" header="0.512" footer="0.512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kameyama</dc:creator>
  <cp:keywords/>
  <dc:description/>
  <cp:lastModifiedBy>k2</cp:lastModifiedBy>
  <cp:lastPrinted>2009-09-04T03:55:21Z</cp:lastPrinted>
  <dcterms:created xsi:type="dcterms:W3CDTF">2008-08-15T05:00:45Z</dcterms:created>
  <dcterms:modified xsi:type="dcterms:W3CDTF">2009-10-04T04:00:01Z</dcterms:modified>
  <cp:category/>
  <cp:version/>
  <cp:contentType/>
  <cp:contentStatus/>
</cp:coreProperties>
</file>